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500"/>
  </bookViews>
  <sheets>
    <sheet name="DR MARTENS" sheetId="1" r:id="rId1"/>
  </sheets>
  <definedNames>
    <definedName name="_xlnm._FilterDatabase" localSheetId="0" hidden="1">'DR MARTENS'!$A$3:$AC$176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D5" i="1" l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4" i="1"/>
  <c r="AD178" i="1" s="1"/>
</calcChain>
</file>

<file path=xl/sharedStrings.xml><?xml version="1.0" encoding="utf-8"?>
<sst xmlns="http://schemas.openxmlformats.org/spreadsheetml/2006/main" count="354" uniqueCount="344">
  <si>
    <t>11822006</t>
  </si>
  <si>
    <t>1460 Black Smooth - 11822006</t>
  </si>
  <si>
    <t>11853001</t>
  </si>
  <si>
    <t>2976 Black Smooth - 11853001</t>
  </si>
  <si>
    <t>15265001</t>
  </si>
  <si>
    <t>Jadon Black Polished Smooth - 15265001</t>
  </si>
  <si>
    <t>25656001</t>
  </si>
  <si>
    <t>Combs Tech Black Element+Poly Rip Stop - 25656001</t>
  </si>
  <si>
    <t>27782225</t>
  </si>
  <si>
    <t>1460 Serena Saddle Tan Farrier - 27782225</t>
  </si>
  <si>
    <t>27451001</t>
  </si>
  <si>
    <t>2046 Black Vintage Smooth - 27451001</t>
  </si>
  <si>
    <t>27894201</t>
  </si>
  <si>
    <t>1460 Bex Dark Brown Crazy Horse - 27894201</t>
  </si>
  <si>
    <t>27032001</t>
  </si>
  <si>
    <t>Vegan 1460 Bex Mono Black Felix Rub Off - 27032001</t>
  </si>
  <si>
    <t>27017001</t>
  </si>
  <si>
    <t>Tarik Black Extra Tough 50/50+Ajax (E97) - 27017001</t>
  </si>
  <si>
    <t>10084001</t>
  </si>
  <si>
    <t>1461 Black Patent Lamper - 10084001</t>
  </si>
  <si>
    <t>27784225</t>
  </si>
  <si>
    <t>2976 Leonore Saddle Tan Farrier - 27784225</t>
  </si>
  <si>
    <t>22564001</t>
  </si>
  <si>
    <t>Sinclair Black Milled Nappa - 22564001</t>
  </si>
  <si>
    <t>27021001</t>
  </si>
  <si>
    <t>Tarik Black Wyoming - 27021001</t>
  </si>
  <si>
    <t>27024207</t>
  </si>
  <si>
    <t>Tarik Dark Brown Crazy Horse - 27024207</t>
  </si>
  <si>
    <t>27896201</t>
  </si>
  <si>
    <t>2976 Bex Dark Brown Crazy Horse - 27896201</t>
  </si>
  <si>
    <t>27100001</t>
  </si>
  <si>
    <t>2976 Black Nappa - 27100001</t>
  </si>
  <si>
    <t>26006207</t>
  </si>
  <si>
    <t>Combs Leather Dark Brown Crazy Horse - 26006207</t>
  </si>
  <si>
    <t>26007001</t>
  </si>
  <si>
    <t>Combs Leather Black Wyoming - 26007001</t>
  </si>
  <si>
    <t>27642001</t>
  </si>
  <si>
    <t>Devon Flwr Black Milled Nappa - 27642001</t>
  </si>
  <si>
    <t>27899201</t>
  </si>
  <si>
    <t>1461 Bex Dark Brown Crazy Horse - 27899201</t>
  </si>
  <si>
    <t>27050001</t>
  </si>
  <si>
    <t>1460 J Black Cosmic Glitter - 27050001</t>
  </si>
  <si>
    <t>21979001</t>
  </si>
  <si>
    <t>1460 Y Black Patent Lamper - 21979001</t>
  </si>
  <si>
    <t>26802292</t>
  </si>
  <si>
    <t>1460 Pascal Parchment Beige Virginia - 26802292</t>
  </si>
  <si>
    <t>27831384</t>
  </si>
  <si>
    <t>Boury Khaki Green Ajax+Extra Tough 50/50 - 27831384</t>
  </si>
  <si>
    <t>11822002</t>
  </si>
  <si>
    <t>1460 Black Nappa - 11822002</t>
  </si>
  <si>
    <t>30744001</t>
  </si>
  <si>
    <t>Vegan Adrian Black Felix Rub Off - 30744001</t>
  </si>
  <si>
    <t>26378292</t>
  </si>
  <si>
    <t>Jadon Iii Parchment Beige Pisa - 26378292</t>
  </si>
  <si>
    <t>26206001</t>
  </si>
  <si>
    <t>1460 Pascal Bex Black Pisa - 26206001</t>
  </si>
  <si>
    <t>27051001</t>
  </si>
  <si>
    <t>1460 T Black Cosmic Glitter - 27051001</t>
  </si>
  <si>
    <t>11822003</t>
  </si>
  <si>
    <t>1460 Black Greasy - 11822003</t>
  </si>
  <si>
    <t>24255001</t>
  </si>
  <si>
    <t>101 Black Smooth - 24255001</t>
  </si>
  <si>
    <t>27644001</t>
  </si>
  <si>
    <t>Addina Quad Flwr Black Milled Nappa - 27644001</t>
  </si>
  <si>
    <t>13512006</t>
  </si>
  <si>
    <t>1460 Pascal Black Virginia - 13512006</t>
  </si>
  <si>
    <t>27296100</t>
  </si>
  <si>
    <t>Blaire Quad White Hydro - 27296100</t>
  </si>
  <si>
    <t>27804201</t>
  </si>
  <si>
    <t>Combs Tech Leather Dark Brown Crazy Horse+Pu - 27804201</t>
  </si>
  <si>
    <t>22209001</t>
  </si>
  <si>
    <t>Adrian Ys Black Smooth - 22209001</t>
  </si>
  <si>
    <t>26793001</t>
  </si>
  <si>
    <t>Bonny Leather Black Wyoming - 26793001</t>
  </si>
  <si>
    <t>30660001</t>
  </si>
  <si>
    <t>Audrick Loafer Black Nappa Lux - 30660001</t>
  </si>
  <si>
    <t>25161001</t>
  </si>
  <si>
    <t>Combs J Black Extra Tough Poly+Rubbery - 25161001</t>
  </si>
  <si>
    <t>30686225</t>
  </si>
  <si>
    <t>Adrian Ys Saddle Tan Carrara - 30686225</t>
  </si>
  <si>
    <t>27801001</t>
  </si>
  <si>
    <t>Combs Tech Leather Black Wyoming+Pu - 27801001</t>
  </si>
  <si>
    <t>26002001</t>
  </si>
  <si>
    <t>Embury Black Wyoming - 26002001</t>
  </si>
  <si>
    <t>27326100</t>
  </si>
  <si>
    <t>Voss Mono White Hydro - 27326100</t>
  </si>
  <si>
    <t>26957001</t>
  </si>
  <si>
    <t>Adrian Bex Black Smooth - 26957001</t>
  </si>
  <si>
    <t>26860220</t>
  </si>
  <si>
    <t>1460 Tan Blizzard Wp - 26860220</t>
  </si>
  <si>
    <t>27237001</t>
  </si>
  <si>
    <t>Sinclair Bex J Black Patent Lamper - 27237001</t>
  </si>
  <si>
    <t>27054001</t>
  </si>
  <si>
    <t>1460 I Black Cosmic Glitter - 27054001</t>
  </si>
  <si>
    <t>25851207</t>
  </si>
  <si>
    <t>2976 J Dark Brown Wildhorse Lamper - 25851207</t>
  </si>
  <si>
    <t>10078001</t>
  </si>
  <si>
    <t>1461 Pw Black Smooth - 10078001</t>
  </si>
  <si>
    <t>26561001</t>
  </si>
  <si>
    <t>Olson Black Milled Nappa - 26561001</t>
  </si>
  <si>
    <t>27411001</t>
  </si>
  <si>
    <t>Dante Black Canvas - 27411001</t>
  </si>
  <si>
    <t>30637001</t>
  </si>
  <si>
    <t>Adrian Mono Black Smooth - 30637001</t>
  </si>
  <si>
    <t>27779201</t>
  </si>
  <si>
    <t>Thurston Chukka Dark Brown Crazy Horse - 27779201</t>
  </si>
  <si>
    <t>27893001</t>
  </si>
  <si>
    <t>1460 J Black Yellowstone Wp+Hi Suede Wp - 27893001</t>
  </si>
  <si>
    <t>15382001</t>
  </si>
  <si>
    <t>1460 J Black Softy T - 15382001</t>
  </si>
  <si>
    <t>30706292</t>
  </si>
  <si>
    <t>Blaire Parchment Beige Pisa - 30706292</t>
  </si>
  <si>
    <t>30846001</t>
  </si>
  <si>
    <t>Buwick Black Extra Tough 50/50+Ajax (E97) - 30846001</t>
  </si>
  <si>
    <t>11822100</t>
  </si>
  <si>
    <t>1460 White Smooth - 11822100</t>
  </si>
  <si>
    <t>25768100</t>
  </si>
  <si>
    <t>Blaire White Hydro - 25768100</t>
  </si>
  <si>
    <t>24861001</t>
  </si>
  <si>
    <t>Molly Black Buttero - 24861001</t>
  </si>
  <si>
    <t>15265100</t>
  </si>
  <si>
    <t>Jadon White Polished Smooth - 15265100</t>
  </si>
  <si>
    <t>26725001</t>
  </si>
  <si>
    <t>Voss Quad Black Hydro - 26725001</t>
  </si>
  <si>
    <t>15373001</t>
  </si>
  <si>
    <t>1460 T Black Softy T - 15373001</t>
  </si>
  <si>
    <t>27753001</t>
  </si>
  <si>
    <t>101 Quad Black Smooth - 27753001</t>
  </si>
  <si>
    <t>30686352</t>
  </si>
  <si>
    <t>Adrian Ys Olive Carrara - 30686352</t>
  </si>
  <si>
    <t>22677001</t>
  </si>
  <si>
    <t>2976 J Black Patent Lamper - 22677001</t>
  </si>
  <si>
    <t>15933002</t>
  </si>
  <si>
    <t>1460 I Black Patent Lamper - 15933002</t>
  </si>
  <si>
    <t>30947001</t>
  </si>
  <si>
    <t>Ethan J Black Rubber Grained Leather+Romario - 30947001</t>
  </si>
  <si>
    <t>30764292</t>
  </si>
  <si>
    <t>Nartilla Parchment Beige Milled Nappa - 30764292</t>
  </si>
  <si>
    <t>30706329</t>
  </si>
  <si>
    <t>Blaire Peach Beige Pisa - 30706329</t>
  </si>
  <si>
    <t>30830538</t>
  </si>
  <si>
    <t>Dante Dms Olive Canvas - 30830538</t>
  </si>
  <si>
    <t>14573001</t>
  </si>
  <si>
    <t>Adrian Black Polished Smooth - 14573001</t>
  </si>
  <si>
    <t>30692348</t>
  </si>
  <si>
    <t>8065 Mary Jane Vintage Taupe Virginia - 30692348</t>
  </si>
  <si>
    <t>15382003</t>
  </si>
  <si>
    <t>1460 J Black Patent Lamper - 15382003</t>
  </si>
  <si>
    <t>27989001</t>
  </si>
  <si>
    <t>Adrian Quad Black Smooth - 27989001</t>
  </si>
  <si>
    <t>27351001</t>
  </si>
  <si>
    <t>Kimber Black Webbing+Hydro Leather - 27351001</t>
  </si>
  <si>
    <t>22676001</t>
  </si>
  <si>
    <t>2976 T Black Patent Lamper - 22676001</t>
  </si>
  <si>
    <t>12916001</t>
  </si>
  <si>
    <t>8065 Mary Jane Black Smooth - 12916001</t>
  </si>
  <si>
    <t>22993001</t>
  </si>
  <si>
    <t>2976 Y Black Patent Lamper - 22993001</t>
  </si>
  <si>
    <t>27421100</t>
  </si>
  <si>
    <t>Dante White Canvas - 27421100</t>
  </si>
  <si>
    <t>25345001</t>
  </si>
  <si>
    <t>1460 Bex Black Smooth - 25345001</t>
  </si>
  <si>
    <t>27866001</t>
  </si>
  <si>
    <t>1460 Vegan T Black Newbury Tumble - 27866001</t>
  </si>
  <si>
    <t>30584329</t>
  </si>
  <si>
    <t>Sinclair Peach Beige Milled Nappa - 30584329</t>
  </si>
  <si>
    <t>22227001</t>
  </si>
  <si>
    <t>2976 Ys Black Smooth - 22227001</t>
  </si>
  <si>
    <t>15382601</t>
  </si>
  <si>
    <t>1460 J Cherry Red Softy T - 15382601</t>
  </si>
  <si>
    <t>27761201</t>
  </si>
  <si>
    <t>101 Dark Brown Crazy Horse - 27761201</t>
  </si>
  <si>
    <t>14353001</t>
  </si>
  <si>
    <t>1460 Mono Black Smooth - 14353001</t>
  </si>
  <si>
    <t>31039201</t>
  </si>
  <si>
    <t>Devon Flwr Dark Brown Grizzly - 31039201</t>
  </si>
  <si>
    <t>25567001</t>
  </si>
  <si>
    <t>1461 Quad Black Polished Smooth - 25567001</t>
  </si>
  <si>
    <t>30807358</t>
  </si>
  <si>
    <t>Sandal J Pale Olive Extra Tough 50/50+Rubbery - 30807358</t>
  </si>
  <si>
    <t>30706308</t>
  </si>
  <si>
    <t>Blaire Lilac Pisa - 30706308</t>
  </si>
  <si>
    <t>26230001</t>
  </si>
  <si>
    <t>101 Ys Black Smooth - 26230001</t>
  </si>
  <si>
    <t>30715058</t>
  </si>
  <si>
    <t>Blaire Quad Silver Metallic Tumble - 30715058</t>
  </si>
  <si>
    <t>31002225</t>
  </si>
  <si>
    <t>2976 Saddle Tan Carrara - 31002225</t>
  </si>
  <si>
    <t>26675100</t>
  </si>
  <si>
    <t>Klaire J White T Lamper - 26675100</t>
  </si>
  <si>
    <t>27486201</t>
  </si>
  <si>
    <t>2976 Ys Dark Brown Crazy Horse - 27486201</t>
  </si>
  <si>
    <t>21776001</t>
  </si>
  <si>
    <t>Maccy Ii J Black Patent Lamper - 21776001</t>
  </si>
  <si>
    <t>22760292</t>
  </si>
  <si>
    <t>Adrian Parchment Beige Virginia - 22760292</t>
  </si>
  <si>
    <t>30706358</t>
  </si>
  <si>
    <t>Blaire Pale Olive Pisa - 30706358</t>
  </si>
  <si>
    <t>30717100</t>
  </si>
  <si>
    <t>Voss Ii Quad White Athena - 30717100</t>
  </si>
  <si>
    <t>25634308</t>
  </si>
  <si>
    <t>1460 J Lilac Romario - 25634308</t>
  </si>
  <si>
    <t>30822001</t>
  </si>
  <si>
    <t>Pearson Ii Black Lustre Coated Leather+Webbing - 30822001</t>
  </si>
  <si>
    <t>31094934</t>
  </si>
  <si>
    <t>Jadon Cow Print Hair On - 31094934</t>
  </si>
  <si>
    <t>24256292</t>
  </si>
  <si>
    <t>1461 Parchment Beige Virginia - 24256292</t>
  </si>
  <si>
    <t>25764001</t>
  </si>
  <si>
    <t>Dax Black Hydro - 25764001</t>
  </si>
  <si>
    <t>14046001</t>
  </si>
  <si>
    <t>Vegan 1461 Black Felix Rub Off - 14046001</t>
  </si>
  <si>
    <t>30689308</t>
  </si>
  <si>
    <t>1460 Pascal Lilac Virginia - 30689308</t>
  </si>
  <si>
    <t>26205001</t>
  </si>
  <si>
    <t>2976 Bex Black Smooth - 26205001</t>
  </si>
  <si>
    <t>26238021</t>
  </si>
  <si>
    <t>1460 Serena Dark Grey Atlas - 26238021</t>
  </si>
  <si>
    <t>26143001</t>
  </si>
  <si>
    <t>1460 Serena Mono Y Black Republic Wp - 26143001</t>
  </si>
  <si>
    <t>30710308</t>
  </si>
  <si>
    <t>Blaire Slide Flwr Lilac Milled Nappa - 30710308</t>
  </si>
  <si>
    <t>27829220</t>
  </si>
  <si>
    <t>2976 Tan Blizzard Wp - 27829220</t>
  </si>
  <si>
    <t>27292001</t>
  </si>
  <si>
    <t>Vegan Jadon Max Black Oxford - 27292001</t>
  </si>
  <si>
    <t>30639001</t>
  </si>
  <si>
    <t>Adrian Black E H Suede Mb - 30639001</t>
  </si>
  <si>
    <t>27053001</t>
  </si>
  <si>
    <t>1460 Y Black Cosmic Glitter - 27053001</t>
  </si>
  <si>
    <t>30822538</t>
  </si>
  <si>
    <t>Pearson Ii Dms Olive Lustre Coated Leather+Webbing - 30822538</t>
  </si>
  <si>
    <t>25853207</t>
  </si>
  <si>
    <t>2976 T Dark Brown Wildhorse Lamper - 25853207</t>
  </si>
  <si>
    <t>27953001</t>
  </si>
  <si>
    <t>Audrick 20i Boot Black Nappa Lux - 27953001</t>
  </si>
  <si>
    <t>27000001</t>
  </si>
  <si>
    <t>1460 Pascal Bex J Black Lissome - 27000001</t>
  </si>
  <si>
    <t>16704001</t>
  </si>
  <si>
    <t>2976 T Black Softy T - 16704001</t>
  </si>
  <si>
    <t>30683225</t>
  </si>
  <si>
    <t>1461 Saddle Tan Carrara - 30683225</t>
  </si>
  <si>
    <t>27304100</t>
  </si>
  <si>
    <t>Blaire White Patent Lamper - 27304100</t>
  </si>
  <si>
    <t>11822203</t>
  </si>
  <si>
    <t>1460 Dark Brown Crazy Horse - 11822203</t>
  </si>
  <si>
    <t>27457358</t>
  </si>
  <si>
    <t>1460 Pascal Pale Olive E H Suede Mb - 27457358</t>
  </si>
  <si>
    <t>30755329</t>
  </si>
  <si>
    <t>Kimber Peach Beige Webbing+Athena - 30755329</t>
  </si>
  <si>
    <t>30692292</t>
  </si>
  <si>
    <t>8065 Mary Jane Parchment Beige Virginia - 30692292</t>
  </si>
  <si>
    <t>31056334</t>
  </si>
  <si>
    <t>Adrian Snaffle Moss Green Repello Calf Python Emboss - 31056334</t>
  </si>
  <si>
    <t>25456100</t>
  </si>
  <si>
    <t>Blaire Slide White Hydro - 25456100</t>
  </si>
  <si>
    <t>25767001</t>
  </si>
  <si>
    <t>Soloman Black Hydro - 25767001</t>
  </si>
  <si>
    <t>30697434</t>
  </si>
  <si>
    <t>Klaire J Zen Blue Athena - 30697434</t>
  </si>
  <si>
    <t>30962601</t>
  </si>
  <si>
    <t>Adrian Snaffle Oxblood Atlas Pebble Grain+Atlas - 30962601</t>
  </si>
  <si>
    <t>24687001</t>
  </si>
  <si>
    <t>2976 Quad Black Polished Smooth - 24687001</t>
  </si>
  <si>
    <t>31098001</t>
  </si>
  <si>
    <t>939 Black Tailgate Wp - 31098001</t>
  </si>
  <si>
    <t>31075547</t>
  </si>
  <si>
    <t>8053 Rich Purple Long Napped Suede - 31075547</t>
  </si>
  <si>
    <t>23889001</t>
  </si>
  <si>
    <t>1b60 Black Virginia - 23889001</t>
  </si>
  <si>
    <t>30793292</t>
  </si>
  <si>
    <t>Mary Jane Parchment Beige Floral Mash Up Backhand - 30793292</t>
  </si>
  <si>
    <t>26337001</t>
  </si>
  <si>
    <t>1461 J Black Softy T - 26337001</t>
  </si>
  <si>
    <t>25164001</t>
  </si>
  <si>
    <t>Combs Y Black Extra Tough Poly+Rubbery - 25164001</t>
  </si>
  <si>
    <t>26561100</t>
  </si>
  <si>
    <t>Olson White Milled Nappa - 26561100</t>
  </si>
  <si>
    <t>15373601</t>
  </si>
  <si>
    <t>1460 T Cherry Red Softy T - 15373601</t>
  </si>
  <si>
    <t>24641001</t>
  </si>
  <si>
    <t>Nartilla Black Hydro - 24641001</t>
  </si>
  <si>
    <t>30617308</t>
  </si>
  <si>
    <t>Bethan Lilac Pisa - 30617308</t>
  </si>
  <si>
    <t>30698348</t>
  </si>
  <si>
    <t>2976 Vintage Taupe Virginia - 30698348</t>
  </si>
  <si>
    <t>31120001</t>
  </si>
  <si>
    <t>Tarik Zip Black Ajax+Extra Tough 50/50+Hydro - 31120001</t>
  </si>
  <si>
    <t>31095038</t>
  </si>
  <si>
    <t>1461 Black+Multi Airwair Vintage Smooth - 31095038</t>
  </si>
  <si>
    <t>30717329</t>
  </si>
  <si>
    <t>Voss Ii Quad Peach Beige Athena - 30717329</t>
  </si>
  <si>
    <t>31096001</t>
  </si>
  <si>
    <t>1461 Quad Black Hair On - 31096001</t>
  </si>
  <si>
    <t>25978207</t>
  </si>
  <si>
    <t>Embury Dark Brown Crazy Horse - 25978207</t>
  </si>
  <si>
    <t>31056717</t>
  </si>
  <si>
    <t>Adrian Snaffle Thrift Pink Repello Calf Python Emboss - 31056717</t>
  </si>
  <si>
    <t>30807001</t>
  </si>
  <si>
    <t>Sandal J Black Extra Tough 50/50+Rubbery - 30807001</t>
  </si>
  <si>
    <t>24288001</t>
  </si>
  <si>
    <t>Kamron Y Black T Lamper - 24288001</t>
  </si>
  <si>
    <t>27251001</t>
  </si>
  <si>
    <t>Voss Ii J Black T Lamper - 27251001</t>
  </si>
  <si>
    <t>30683352</t>
  </si>
  <si>
    <t>1461 Olive Carrara - 30683352</t>
  </si>
  <si>
    <t>15382101</t>
  </si>
  <si>
    <t>1460 J White Patent Lamper - 15382101</t>
  </si>
  <si>
    <t>25634337</t>
  </si>
  <si>
    <t>1460 J Teal Green Romario - 25634337</t>
  </si>
  <si>
    <t>30697695</t>
  </si>
  <si>
    <t>Klaire J Coral Athena - 30697695</t>
  </si>
  <si>
    <t>25685001</t>
  </si>
  <si>
    <t>2976 Mono Black Smooth - 25685001</t>
  </si>
  <si>
    <t>30751308</t>
  </si>
  <si>
    <t>Marlowe Hearts J Lilac Galaxy Shimmer - 30751308</t>
  </si>
  <si>
    <t>27627001</t>
  </si>
  <si>
    <t>Devon Bex J Black Lissome - 27627001</t>
  </si>
  <si>
    <t>24191001</t>
  </si>
  <si>
    <t>Blaire Black Brando - 24191001</t>
  </si>
  <si>
    <t>26174001</t>
  </si>
  <si>
    <t>1461 Mono Y Black Softy T - 26174001</t>
  </si>
  <si>
    <t>21989001</t>
  </si>
  <si>
    <t>Maccy Ii Y Black Patent Lamper - 21989001</t>
  </si>
  <si>
    <t>15727001</t>
  </si>
  <si>
    <t>Bethan Black Polished Smooth - 15727001</t>
  </si>
  <si>
    <t>31019001</t>
  </si>
  <si>
    <t>Combs Tech J Black Extra Tough 50/50+Rubbery - 31019001</t>
  </si>
  <si>
    <t>30575055</t>
  </si>
  <si>
    <t>Ricki Gladiator Cobblestone Grey Nappa Lux - 30575055</t>
  </si>
  <si>
    <t>27084001</t>
  </si>
  <si>
    <t>1460 Pascal Black Valor Wp - 27084001</t>
  </si>
  <si>
    <t>11838002</t>
  </si>
  <si>
    <t>1461 Black Smooth - 11838002</t>
  </si>
  <si>
    <t>24233001</t>
  </si>
  <si>
    <t>Voss Black Hydro - 24233001</t>
  </si>
  <si>
    <t>Retail</t>
  </si>
  <si>
    <t>ADULT SIZE</t>
  </si>
  <si>
    <t>KID SIZE</t>
  </si>
  <si>
    <t>TOT</t>
  </si>
  <si>
    <t>PHTOS</t>
  </si>
  <si>
    <t>REF</t>
  </si>
  <si>
    <t>DESCRIPTION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</si>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</sst>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€&quot;_-;\-* #,##0.00&quot; €&quot;_-;_-* \-??&quot; €&quot;_-;_-@_-"/>
    <numFmt numFmtId="165" formatCode="[$€-410]\ #,##0.00;[Red]\-[$€-410]\ #,##0.00"/>
  </numFmts>
  <fonts count="5" x14ac:knownFonts="1">
    <font>
      <sz val="11"/>
      <color rgb="FF000000"/>
      <name val="Calibri"/>
      <family val="2"/>
      <charset val="1"/>
    </font>
    <font>
      <b/>
      <sz val="10"/>
      <name val="Arial"/>
      <family val="2"/>
      <charset val="1"/>
    </font>
    <font>
      <b/>
      <sz val="12"/>
      <name val="Arial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Border="0" applyProtection="0"/>
    <xf numFmtId="0" fontId="3" fillId="0" borderId="0"/>
  </cellStyleXfs>
  <cellXfs count="16">
    <xf numFmtId="0" fontId="0" fillId="0" borderId="0" xfId="0"/>
    <xf numFmtId="0" fontId="3" fillId="0" borderId="0" xfId="2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1" xfId="1" applyNumberFormat="1" applyFont="1" applyBorder="1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165" fontId="0" fillId="0" borderId="0" xfId="1" applyNumberFormat="1" applyFont="1" applyBorder="1" applyAlignment="1" applyProtection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2" applyAlignment="1">
      <alignment horizontal="center" vertical="center"/>
    </xf>
    <xf numFmtId="165" fontId="3" fillId="0" borderId="0" xfId="2" applyNumberFormat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3">
    <cellStyle name="Currency" xfId="1" builtinId="4"/>
    <cellStyle name="Excel Built-in Normal" xfId="2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E5E0EC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54" Type="http://schemas.openxmlformats.org/officeDocument/2006/relationships/image" Target="../media/image154.jpeg"/><Relationship Id="rId159" Type="http://schemas.openxmlformats.org/officeDocument/2006/relationships/image" Target="../media/image159.jpeg"/><Relationship Id="rId170" Type="http://schemas.openxmlformats.org/officeDocument/2006/relationships/image" Target="../media/image170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144" Type="http://schemas.openxmlformats.org/officeDocument/2006/relationships/image" Target="../media/image144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65" Type="http://schemas.openxmlformats.org/officeDocument/2006/relationships/image" Target="../media/image16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55" Type="http://schemas.openxmlformats.org/officeDocument/2006/relationships/image" Target="../media/image155.jpeg"/><Relationship Id="rId171" Type="http://schemas.openxmlformats.org/officeDocument/2006/relationships/image" Target="../media/image171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61" Type="http://schemas.openxmlformats.org/officeDocument/2006/relationships/image" Target="../media/image161.jpeg"/><Relationship Id="rId166" Type="http://schemas.openxmlformats.org/officeDocument/2006/relationships/image" Target="../media/image16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72" Type="http://schemas.openxmlformats.org/officeDocument/2006/relationships/image" Target="../media/image172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190440</xdr:colOff>
      <xdr:row>7</xdr:row>
      <xdr:rowOff>127440</xdr:rowOff>
    </xdr:from>
    <xdr:to>
      <xdr:col>0</xdr:col>
      <xdr:colOff>698040</xdr:colOff>
      <xdr:row>7</xdr:row>
      <xdr:rowOff>761760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275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12</xdr:row>
      <xdr:rowOff>127440</xdr:rowOff>
    </xdr:from>
    <xdr:to>
      <xdr:col>0</xdr:col>
      <xdr:colOff>698040</xdr:colOff>
      <xdr:row>12</xdr:row>
      <xdr:rowOff>761760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3561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19</xdr:row>
      <xdr:rowOff>127440</xdr:rowOff>
    </xdr:from>
    <xdr:to>
      <xdr:col>0</xdr:col>
      <xdr:colOff>698040</xdr:colOff>
      <xdr:row>20</xdr:row>
      <xdr:rowOff>120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4323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59</xdr:row>
      <xdr:rowOff>127080</xdr:rowOff>
    </xdr:from>
    <xdr:to>
      <xdr:col>0</xdr:col>
      <xdr:colOff>698040</xdr:colOff>
      <xdr:row>59</xdr:row>
      <xdr:rowOff>761760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5085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115</xdr:row>
      <xdr:rowOff>127440</xdr:rowOff>
    </xdr:from>
    <xdr:to>
      <xdr:col>0</xdr:col>
      <xdr:colOff>698040</xdr:colOff>
      <xdr:row>115</xdr:row>
      <xdr:rowOff>761760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5847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106</xdr:row>
      <xdr:rowOff>127440</xdr:rowOff>
    </xdr:from>
    <xdr:to>
      <xdr:col>0</xdr:col>
      <xdr:colOff>698040</xdr:colOff>
      <xdr:row>107</xdr:row>
      <xdr:rowOff>120</xdr:rowOff>
    </xdr:to>
    <xdr:pic>
      <xdr:nvPicPr>
        <xdr:cNvPr id="9" name="Picture 9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6609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123</xdr:row>
      <xdr:rowOff>127080</xdr:rowOff>
    </xdr:from>
    <xdr:to>
      <xdr:col>0</xdr:col>
      <xdr:colOff>698040</xdr:colOff>
      <xdr:row>123</xdr:row>
      <xdr:rowOff>761760</xdr:rowOff>
    </xdr:to>
    <xdr:pic>
      <xdr:nvPicPr>
        <xdr:cNvPr id="10" name="Picture 10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7371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90</xdr:row>
      <xdr:rowOff>127440</xdr:rowOff>
    </xdr:from>
    <xdr:to>
      <xdr:col>0</xdr:col>
      <xdr:colOff>698040</xdr:colOff>
      <xdr:row>90</xdr:row>
      <xdr:rowOff>761760</xdr:rowOff>
    </xdr:to>
    <xdr:pic>
      <xdr:nvPicPr>
        <xdr:cNvPr id="11" name="Picture 1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8133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87</xdr:row>
      <xdr:rowOff>127440</xdr:rowOff>
    </xdr:from>
    <xdr:to>
      <xdr:col>0</xdr:col>
      <xdr:colOff>698040</xdr:colOff>
      <xdr:row>88</xdr:row>
      <xdr:rowOff>120</xdr:rowOff>
    </xdr:to>
    <xdr:pic>
      <xdr:nvPicPr>
        <xdr:cNvPr id="12" name="Picture 1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8895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4</xdr:row>
      <xdr:rowOff>127440</xdr:rowOff>
    </xdr:from>
    <xdr:to>
      <xdr:col>0</xdr:col>
      <xdr:colOff>698040</xdr:colOff>
      <xdr:row>4</xdr:row>
      <xdr:rowOff>761760</xdr:rowOff>
    </xdr:to>
    <xdr:pic>
      <xdr:nvPicPr>
        <xdr:cNvPr id="14" name="Picture 14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0419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116</xdr:row>
      <xdr:rowOff>127440</xdr:rowOff>
    </xdr:from>
    <xdr:to>
      <xdr:col>0</xdr:col>
      <xdr:colOff>698040</xdr:colOff>
      <xdr:row>117</xdr:row>
      <xdr:rowOff>120</xdr:rowOff>
    </xdr:to>
    <xdr:pic>
      <xdr:nvPicPr>
        <xdr:cNvPr id="15" name="Picture 1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1181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37</xdr:row>
      <xdr:rowOff>127080</xdr:rowOff>
    </xdr:from>
    <xdr:to>
      <xdr:col>0</xdr:col>
      <xdr:colOff>698040</xdr:colOff>
      <xdr:row>37</xdr:row>
      <xdr:rowOff>761760</xdr:rowOff>
    </xdr:to>
    <xdr:pic>
      <xdr:nvPicPr>
        <xdr:cNvPr id="16" name="Picture 16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1943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88</xdr:row>
      <xdr:rowOff>127440</xdr:rowOff>
    </xdr:from>
    <xdr:to>
      <xdr:col>0</xdr:col>
      <xdr:colOff>698040</xdr:colOff>
      <xdr:row>88</xdr:row>
      <xdr:rowOff>761760</xdr:rowOff>
    </xdr:to>
    <xdr:pic>
      <xdr:nvPicPr>
        <xdr:cNvPr id="17" name="Picture 17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2705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89</xdr:row>
      <xdr:rowOff>127440</xdr:rowOff>
    </xdr:from>
    <xdr:to>
      <xdr:col>0</xdr:col>
      <xdr:colOff>698040</xdr:colOff>
      <xdr:row>90</xdr:row>
      <xdr:rowOff>120</xdr:rowOff>
    </xdr:to>
    <xdr:pic>
      <xdr:nvPicPr>
        <xdr:cNvPr id="18" name="Picture 18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3467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124</xdr:row>
      <xdr:rowOff>127440</xdr:rowOff>
    </xdr:from>
    <xdr:to>
      <xdr:col>0</xdr:col>
      <xdr:colOff>698040</xdr:colOff>
      <xdr:row>124</xdr:row>
      <xdr:rowOff>761760</xdr:rowOff>
    </xdr:to>
    <xdr:pic>
      <xdr:nvPicPr>
        <xdr:cNvPr id="20" name="Picture 20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4991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96</xdr:row>
      <xdr:rowOff>127080</xdr:rowOff>
    </xdr:from>
    <xdr:to>
      <xdr:col>0</xdr:col>
      <xdr:colOff>698040</xdr:colOff>
      <xdr:row>96</xdr:row>
      <xdr:rowOff>761760</xdr:rowOff>
    </xdr:to>
    <xdr:pic>
      <xdr:nvPicPr>
        <xdr:cNvPr id="22" name="Picture 22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6515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68</xdr:row>
      <xdr:rowOff>127440</xdr:rowOff>
    </xdr:from>
    <xdr:to>
      <xdr:col>0</xdr:col>
      <xdr:colOff>698040</xdr:colOff>
      <xdr:row>68</xdr:row>
      <xdr:rowOff>761760</xdr:rowOff>
    </xdr:to>
    <xdr:pic>
      <xdr:nvPicPr>
        <xdr:cNvPr id="23" name="Picture 23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7277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69</xdr:row>
      <xdr:rowOff>127440</xdr:rowOff>
    </xdr:from>
    <xdr:to>
      <xdr:col>0</xdr:col>
      <xdr:colOff>698040</xdr:colOff>
      <xdr:row>69</xdr:row>
      <xdr:rowOff>761760</xdr:rowOff>
    </xdr:to>
    <xdr:pic>
      <xdr:nvPicPr>
        <xdr:cNvPr id="26" name="Picture 26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9563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110</xdr:row>
      <xdr:rowOff>127440</xdr:rowOff>
    </xdr:from>
    <xdr:to>
      <xdr:col>0</xdr:col>
      <xdr:colOff>698040</xdr:colOff>
      <xdr:row>111</xdr:row>
      <xdr:rowOff>120</xdr:rowOff>
    </xdr:to>
    <xdr:pic>
      <xdr:nvPicPr>
        <xdr:cNvPr id="27" name="Picture 27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0325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125</xdr:row>
      <xdr:rowOff>127440</xdr:rowOff>
    </xdr:from>
    <xdr:to>
      <xdr:col>0</xdr:col>
      <xdr:colOff>698040</xdr:colOff>
      <xdr:row>125</xdr:row>
      <xdr:rowOff>761760</xdr:rowOff>
    </xdr:to>
    <xdr:pic>
      <xdr:nvPicPr>
        <xdr:cNvPr id="29" name="Picture 29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1849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91</xdr:row>
      <xdr:rowOff>127080</xdr:rowOff>
    </xdr:from>
    <xdr:to>
      <xdr:col>0</xdr:col>
      <xdr:colOff>698040</xdr:colOff>
      <xdr:row>91</xdr:row>
      <xdr:rowOff>761760</xdr:rowOff>
    </xdr:to>
    <xdr:pic>
      <xdr:nvPicPr>
        <xdr:cNvPr id="31" name="Picture 3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3373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32</xdr:row>
      <xdr:rowOff>127440</xdr:rowOff>
    </xdr:from>
    <xdr:to>
      <xdr:col>0</xdr:col>
      <xdr:colOff>698040</xdr:colOff>
      <xdr:row>33</xdr:row>
      <xdr:rowOff>120</xdr:rowOff>
    </xdr:to>
    <xdr:pic>
      <xdr:nvPicPr>
        <xdr:cNvPr id="33" name="Picture 3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4897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83</xdr:row>
      <xdr:rowOff>127080</xdr:rowOff>
    </xdr:from>
    <xdr:to>
      <xdr:col>0</xdr:col>
      <xdr:colOff>698040</xdr:colOff>
      <xdr:row>83</xdr:row>
      <xdr:rowOff>761760</xdr:rowOff>
    </xdr:to>
    <xdr:pic>
      <xdr:nvPicPr>
        <xdr:cNvPr id="34" name="Picture 34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5659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120</xdr:row>
      <xdr:rowOff>127440</xdr:rowOff>
    </xdr:from>
    <xdr:to>
      <xdr:col>0</xdr:col>
      <xdr:colOff>698040</xdr:colOff>
      <xdr:row>120</xdr:row>
      <xdr:rowOff>761760</xdr:rowOff>
    </xdr:to>
    <xdr:pic>
      <xdr:nvPicPr>
        <xdr:cNvPr id="35" name="Picture 35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6421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5</xdr:row>
      <xdr:rowOff>127440</xdr:rowOff>
    </xdr:from>
    <xdr:to>
      <xdr:col>0</xdr:col>
      <xdr:colOff>698040</xdr:colOff>
      <xdr:row>6</xdr:row>
      <xdr:rowOff>120</xdr:rowOff>
    </xdr:to>
    <xdr:pic>
      <xdr:nvPicPr>
        <xdr:cNvPr id="36" name="Picture 36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7183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152</xdr:row>
      <xdr:rowOff>127080</xdr:rowOff>
    </xdr:from>
    <xdr:to>
      <xdr:col>0</xdr:col>
      <xdr:colOff>698040</xdr:colOff>
      <xdr:row>152</xdr:row>
      <xdr:rowOff>761760</xdr:rowOff>
    </xdr:to>
    <xdr:pic>
      <xdr:nvPicPr>
        <xdr:cNvPr id="37" name="Picture 37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7945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77</xdr:row>
      <xdr:rowOff>127440</xdr:rowOff>
    </xdr:from>
    <xdr:to>
      <xdr:col>0</xdr:col>
      <xdr:colOff>698040</xdr:colOff>
      <xdr:row>77</xdr:row>
      <xdr:rowOff>761760</xdr:rowOff>
    </xdr:to>
    <xdr:pic>
      <xdr:nvPicPr>
        <xdr:cNvPr id="38" name="Picture 38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8707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73</xdr:row>
      <xdr:rowOff>127080</xdr:rowOff>
    </xdr:from>
    <xdr:to>
      <xdr:col>0</xdr:col>
      <xdr:colOff>698040</xdr:colOff>
      <xdr:row>73</xdr:row>
      <xdr:rowOff>761760</xdr:rowOff>
    </xdr:to>
    <xdr:pic>
      <xdr:nvPicPr>
        <xdr:cNvPr id="40" name="Picture 40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30231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92</xdr:row>
      <xdr:rowOff>127440</xdr:rowOff>
    </xdr:from>
    <xdr:to>
      <xdr:col>0</xdr:col>
      <xdr:colOff>698040</xdr:colOff>
      <xdr:row>92</xdr:row>
      <xdr:rowOff>761760</xdr:rowOff>
    </xdr:to>
    <xdr:pic>
      <xdr:nvPicPr>
        <xdr:cNvPr id="41" name="Picture 4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30993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6</xdr:row>
      <xdr:rowOff>127080</xdr:rowOff>
    </xdr:from>
    <xdr:to>
      <xdr:col>0</xdr:col>
      <xdr:colOff>698040</xdr:colOff>
      <xdr:row>6</xdr:row>
      <xdr:rowOff>761760</xdr:rowOff>
    </xdr:to>
    <xdr:pic>
      <xdr:nvPicPr>
        <xdr:cNvPr id="43" name="Picture 43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32517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46</xdr:row>
      <xdr:rowOff>127440</xdr:rowOff>
    </xdr:from>
    <xdr:to>
      <xdr:col>0</xdr:col>
      <xdr:colOff>698040</xdr:colOff>
      <xdr:row>46</xdr:row>
      <xdr:rowOff>761760</xdr:rowOff>
    </xdr:to>
    <xdr:pic>
      <xdr:nvPicPr>
        <xdr:cNvPr id="44" name="Picture 44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33279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111</xdr:row>
      <xdr:rowOff>127440</xdr:rowOff>
    </xdr:from>
    <xdr:to>
      <xdr:col>0</xdr:col>
      <xdr:colOff>698040</xdr:colOff>
      <xdr:row>112</xdr:row>
      <xdr:rowOff>120</xdr:rowOff>
    </xdr:to>
    <xdr:pic>
      <xdr:nvPicPr>
        <xdr:cNvPr id="45" name="Picture 45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34041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14</xdr:row>
      <xdr:rowOff>127080</xdr:rowOff>
    </xdr:from>
    <xdr:to>
      <xdr:col>0</xdr:col>
      <xdr:colOff>698040</xdr:colOff>
      <xdr:row>14</xdr:row>
      <xdr:rowOff>761760</xdr:rowOff>
    </xdr:to>
    <xdr:pic>
      <xdr:nvPicPr>
        <xdr:cNvPr id="46" name="Picture 46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34803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100</xdr:row>
      <xdr:rowOff>127440</xdr:rowOff>
    </xdr:from>
    <xdr:to>
      <xdr:col>0</xdr:col>
      <xdr:colOff>698040</xdr:colOff>
      <xdr:row>101</xdr:row>
      <xdr:rowOff>120</xdr:rowOff>
    </xdr:to>
    <xdr:pic>
      <xdr:nvPicPr>
        <xdr:cNvPr id="48" name="Picture 48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36327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118</xdr:row>
      <xdr:rowOff>127080</xdr:rowOff>
    </xdr:from>
    <xdr:to>
      <xdr:col>0</xdr:col>
      <xdr:colOff>698040</xdr:colOff>
      <xdr:row>118</xdr:row>
      <xdr:rowOff>761760</xdr:rowOff>
    </xdr:to>
    <xdr:pic>
      <xdr:nvPicPr>
        <xdr:cNvPr id="49" name="Picture 49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37089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34</xdr:row>
      <xdr:rowOff>127440</xdr:rowOff>
    </xdr:from>
    <xdr:to>
      <xdr:col>0</xdr:col>
      <xdr:colOff>698040</xdr:colOff>
      <xdr:row>34</xdr:row>
      <xdr:rowOff>761760</xdr:rowOff>
    </xdr:to>
    <xdr:pic>
      <xdr:nvPicPr>
        <xdr:cNvPr id="50" name="Picture 50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37851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82</xdr:row>
      <xdr:rowOff>127440</xdr:rowOff>
    </xdr:from>
    <xdr:to>
      <xdr:col>0</xdr:col>
      <xdr:colOff>698040</xdr:colOff>
      <xdr:row>83</xdr:row>
      <xdr:rowOff>0</xdr:rowOff>
    </xdr:to>
    <xdr:pic>
      <xdr:nvPicPr>
        <xdr:cNvPr id="51" name="Picture 51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38613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133</xdr:row>
      <xdr:rowOff>127080</xdr:rowOff>
    </xdr:from>
    <xdr:to>
      <xdr:col>0</xdr:col>
      <xdr:colOff>698040</xdr:colOff>
      <xdr:row>133</xdr:row>
      <xdr:rowOff>761760</xdr:rowOff>
    </xdr:to>
    <xdr:pic>
      <xdr:nvPicPr>
        <xdr:cNvPr id="52" name="Picture 52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39375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52</xdr:row>
      <xdr:rowOff>127440</xdr:rowOff>
    </xdr:from>
    <xdr:to>
      <xdr:col>0</xdr:col>
      <xdr:colOff>698040</xdr:colOff>
      <xdr:row>53</xdr:row>
      <xdr:rowOff>0</xdr:rowOff>
    </xdr:to>
    <xdr:pic>
      <xdr:nvPicPr>
        <xdr:cNvPr id="54" name="Picture 54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40899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136</xdr:row>
      <xdr:rowOff>127080</xdr:rowOff>
    </xdr:from>
    <xdr:to>
      <xdr:col>0</xdr:col>
      <xdr:colOff>698040</xdr:colOff>
      <xdr:row>136</xdr:row>
      <xdr:rowOff>761760</xdr:rowOff>
    </xdr:to>
    <xdr:pic>
      <xdr:nvPicPr>
        <xdr:cNvPr id="58" name="Picture 58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43947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117</xdr:row>
      <xdr:rowOff>127440</xdr:rowOff>
    </xdr:from>
    <xdr:to>
      <xdr:col>0</xdr:col>
      <xdr:colOff>698040</xdr:colOff>
      <xdr:row>117</xdr:row>
      <xdr:rowOff>761760</xdr:rowOff>
    </xdr:to>
    <xdr:pic>
      <xdr:nvPicPr>
        <xdr:cNvPr id="59" name="Picture 59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44709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67</xdr:row>
      <xdr:rowOff>127440</xdr:rowOff>
    </xdr:from>
    <xdr:to>
      <xdr:col>0</xdr:col>
      <xdr:colOff>698040</xdr:colOff>
      <xdr:row>68</xdr:row>
      <xdr:rowOff>120</xdr:rowOff>
    </xdr:to>
    <xdr:pic>
      <xdr:nvPicPr>
        <xdr:cNvPr id="60" name="Picture 60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45471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102</xdr:row>
      <xdr:rowOff>127080</xdr:rowOff>
    </xdr:from>
    <xdr:to>
      <xdr:col>0</xdr:col>
      <xdr:colOff>698040</xdr:colOff>
      <xdr:row>102</xdr:row>
      <xdr:rowOff>761760</xdr:rowOff>
    </xdr:to>
    <xdr:pic>
      <xdr:nvPicPr>
        <xdr:cNvPr id="61" name="Picture 61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46233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85</xdr:row>
      <xdr:rowOff>127440</xdr:rowOff>
    </xdr:from>
    <xdr:to>
      <xdr:col>0</xdr:col>
      <xdr:colOff>698040</xdr:colOff>
      <xdr:row>85</xdr:row>
      <xdr:rowOff>761760</xdr:rowOff>
    </xdr:to>
    <xdr:pic>
      <xdr:nvPicPr>
        <xdr:cNvPr id="62" name="Picture 62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46995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84</xdr:row>
      <xdr:rowOff>127440</xdr:rowOff>
    </xdr:from>
    <xdr:to>
      <xdr:col>0</xdr:col>
      <xdr:colOff>698040</xdr:colOff>
      <xdr:row>85</xdr:row>
      <xdr:rowOff>0</xdr:rowOff>
    </xdr:to>
    <xdr:pic>
      <xdr:nvPicPr>
        <xdr:cNvPr id="66" name="Picture 66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50043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97</xdr:row>
      <xdr:rowOff>127080</xdr:rowOff>
    </xdr:from>
    <xdr:to>
      <xdr:col>0</xdr:col>
      <xdr:colOff>698040</xdr:colOff>
      <xdr:row>97</xdr:row>
      <xdr:rowOff>761760</xdr:rowOff>
    </xdr:to>
    <xdr:pic>
      <xdr:nvPicPr>
        <xdr:cNvPr id="67" name="Picture 67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50805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94</xdr:row>
      <xdr:rowOff>127440</xdr:rowOff>
    </xdr:from>
    <xdr:to>
      <xdr:col>0</xdr:col>
      <xdr:colOff>698040</xdr:colOff>
      <xdr:row>94</xdr:row>
      <xdr:rowOff>761760</xdr:rowOff>
    </xdr:to>
    <xdr:pic>
      <xdr:nvPicPr>
        <xdr:cNvPr id="68" name="Picture 68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51567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64</xdr:row>
      <xdr:rowOff>127440</xdr:rowOff>
    </xdr:from>
    <xdr:to>
      <xdr:col>0</xdr:col>
      <xdr:colOff>698040</xdr:colOff>
      <xdr:row>64</xdr:row>
      <xdr:rowOff>761760</xdr:rowOff>
    </xdr:to>
    <xdr:pic>
      <xdr:nvPicPr>
        <xdr:cNvPr id="71" name="Picture 71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53853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3</xdr:row>
      <xdr:rowOff>127440</xdr:rowOff>
    </xdr:from>
    <xdr:to>
      <xdr:col>0</xdr:col>
      <xdr:colOff>698040</xdr:colOff>
      <xdr:row>4</xdr:row>
      <xdr:rowOff>0</xdr:rowOff>
    </xdr:to>
    <xdr:pic>
      <xdr:nvPicPr>
        <xdr:cNvPr id="72" name="Picture 72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54615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78</xdr:row>
      <xdr:rowOff>127440</xdr:rowOff>
    </xdr:from>
    <xdr:to>
      <xdr:col>0</xdr:col>
      <xdr:colOff>698040</xdr:colOff>
      <xdr:row>79</xdr:row>
      <xdr:rowOff>120</xdr:rowOff>
    </xdr:to>
    <xdr:pic>
      <xdr:nvPicPr>
        <xdr:cNvPr id="75" name="Picture 75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56901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104</xdr:row>
      <xdr:rowOff>127440</xdr:rowOff>
    </xdr:from>
    <xdr:to>
      <xdr:col>0</xdr:col>
      <xdr:colOff>698040</xdr:colOff>
      <xdr:row>105</xdr:row>
      <xdr:rowOff>120</xdr:rowOff>
    </xdr:to>
    <xdr:pic>
      <xdr:nvPicPr>
        <xdr:cNvPr id="78" name="Picture 78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59187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131</xdr:row>
      <xdr:rowOff>127080</xdr:rowOff>
    </xdr:from>
    <xdr:to>
      <xdr:col>0</xdr:col>
      <xdr:colOff>698040</xdr:colOff>
      <xdr:row>131</xdr:row>
      <xdr:rowOff>761760</xdr:rowOff>
    </xdr:to>
    <xdr:pic>
      <xdr:nvPicPr>
        <xdr:cNvPr id="79" name="Picture 79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59949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114</xdr:row>
      <xdr:rowOff>127080</xdr:rowOff>
    </xdr:from>
    <xdr:to>
      <xdr:col>0</xdr:col>
      <xdr:colOff>698040</xdr:colOff>
      <xdr:row>114</xdr:row>
      <xdr:rowOff>761760</xdr:rowOff>
    </xdr:to>
    <xdr:pic>
      <xdr:nvPicPr>
        <xdr:cNvPr id="82" name="Picture 82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62235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122</xdr:row>
      <xdr:rowOff>127440</xdr:rowOff>
    </xdr:from>
    <xdr:to>
      <xdr:col>0</xdr:col>
      <xdr:colOff>698040</xdr:colOff>
      <xdr:row>122</xdr:row>
      <xdr:rowOff>761760</xdr:rowOff>
    </xdr:to>
    <xdr:pic>
      <xdr:nvPicPr>
        <xdr:cNvPr id="83" name="Picture 83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62997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24</xdr:row>
      <xdr:rowOff>127080</xdr:rowOff>
    </xdr:from>
    <xdr:to>
      <xdr:col>0</xdr:col>
      <xdr:colOff>698040</xdr:colOff>
      <xdr:row>24</xdr:row>
      <xdr:rowOff>761760</xdr:rowOff>
    </xdr:to>
    <xdr:pic>
      <xdr:nvPicPr>
        <xdr:cNvPr id="85" name="Picture 85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64521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144</xdr:row>
      <xdr:rowOff>127440</xdr:rowOff>
    </xdr:from>
    <xdr:to>
      <xdr:col>0</xdr:col>
      <xdr:colOff>698040</xdr:colOff>
      <xdr:row>144</xdr:row>
      <xdr:rowOff>761760</xdr:rowOff>
    </xdr:to>
    <xdr:pic>
      <xdr:nvPicPr>
        <xdr:cNvPr id="86" name="Picture 86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65283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162</xdr:row>
      <xdr:rowOff>127440</xdr:rowOff>
    </xdr:from>
    <xdr:to>
      <xdr:col>0</xdr:col>
      <xdr:colOff>698040</xdr:colOff>
      <xdr:row>163</xdr:row>
      <xdr:rowOff>120</xdr:rowOff>
    </xdr:to>
    <xdr:pic>
      <xdr:nvPicPr>
        <xdr:cNvPr id="87" name="Picture 87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66045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9</xdr:row>
      <xdr:rowOff>127440</xdr:rowOff>
    </xdr:from>
    <xdr:to>
      <xdr:col>0</xdr:col>
      <xdr:colOff>698040</xdr:colOff>
      <xdr:row>9</xdr:row>
      <xdr:rowOff>761760</xdr:rowOff>
    </xdr:to>
    <xdr:pic>
      <xdr:nvPicPr>
        <xdr:cNvPr id="89" name="Picture 89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67569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63</xdr:row>
      <xdr:rowOff>127440</xdr:rowOff>
    </xdr:from>
    <xdr:to>
      <xdr:col>0</xdr:col>
      <xdr:colOff>698040</xdr:colOff>
      <xdr:row>64</xdr:row>
      <xdr:rowOff>120</xdr:rowOff>
    </xdr:to>
    <xdr:pic>
      <xdr:nvPicPr>
        <xdr:cNvPr id="90" name="Picture 90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68331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51</xdr:row>
      <xdr:rowOff>127440</xdr:rowOff>
    </xdr:from>
    <xdr:to>
      <xdr:col>0</xdr:col>
      <xdr:colOff>698040</xdr:colOff>
      <xdr:row>52</xdr:row>
      <xdr:rowOff>120</xdr:rowOff>
    </xdr:to>
    <xdr:pic>
      <xdr:nvPicPr>
        <xdr:cNvPr id="93" name="Picture 93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70617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21</xdr:row>
      <xdr:rowOff>127080</xdr:rowOff>
    </xdr:from>
    <xdr:to>
      <xdr:col>0</xdr:col>
      <xdr:colOff>698040</xdr:colOff>
      <xdr:row>21</xdr:row>
      <xdr:rowOff>761760</xdr:rowOff>
    </xdr:to>
    <xdr:pic>
      <xdr:nvPicPr>
        <xdr:cNvPr id="94" name="Picture 94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71379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81</xdr:row>
      <xdr:rowOff>127440</xdr:rowOff>
    </xdr:from>
    <xdr:to>
      <xdr:col>0</xdr:col>
      <xdr:colOff>698040</xdr:colOff>
      <xdr:row>82</xdr:row>
      <xdr:rowOff>120</xdr:rowOff>
    </xdr:to>
    <xdr:pic>
      <xdr:nvPicPr>
        <xdr:cNvPr id="96" name="Picture 96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72903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22</xdr:row>
      <xdr:rowOff>127080</xdr:rowOff>
    </xdr:from>
    <xdr:to>
      <xdr:col>0</xdr:col>
      <xdr:colOff>698040</xdr:colOff>
      <xdr:row>22</xdr:row>
      <xdr:rowOff>761760</xdr:rowOff>
    </xdr:to>
    <xdr:pic>
      <xdr:nvPicPr>
        <xdr:cNvPr id="97" name="Picture 97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73665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112</xdr:row>
      <xdr:rowOff>127440</xdr:rowOff>
    </xdr:from>
    <xdr:to>
      <xdr:col>0</xdr:col>
      <xdr:colOff>698040</xdr:colOff>
      <xdr:row>112</xdr:row>
      <xdr:rowOff>761760</xdr:rowOff>
    </xdr:to>
    <xdr:pic>
      <xdr:nvPicPr>
        <xdr:cNvPr id="98" name="Picture 98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74427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137</xdr:row>
      <xdr:rowOff>127440</xdr:rowOff>
    </xdr:from>
    <xdr:to>
      <xdr:col>0</xdr:col>
      <xdr:colOff>698040</xdr:colOff>
      <xdr:row>137</xdr:row>
      <xdr:rowOff>761760</xdr:rowOff>
    </xdr:to>
    <xdr:pic>
      <xdr:nvPicPr>
        <xdr:cNvPr id="101" name="Picture 101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76713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40</xdr:row>
      <xdr:rowOff>127440</xdr:rowOff>
    </xdr:from>
    <xdr:to>
      <xdr:col>0</xdr:col>
      <xdr:colOff>698040</xdr:colOff>
      <xdr:row>41</xdr:row>
      <xdr:rowOff>120</xdr:rowOff>
    </xdr:to>
    <xdr:pic>
      <xdr:nvPicPr>
        <xdr:cNvPr id="102" name="Picture 102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77475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29</xdr:row>
      <xdr:rowOff>127440</xdr:rowOff>
    </xdr:from>
    <xdr:to>
      <xdr:col>0</xdr:col>
      <xdr:colOff>698040</xdr:colOff>
      <xdr:row>29</xdr:row>
      <xdr:rowOff>761760</xdr:rowOff>
    </xdr:to>
    <xdr:pic>
      <xdr:nvPicPr>
        <xdr:cNvPr id="104" name="Picture 104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PicPr/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78999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163</xdr:row>
      <xdr:rowOff>127440</xdr:rowOff>
    </xdr:from>
    <xdr:to>
      <xdr:col>0</xdr:col>
      <xdr:colOff>698040</xdr:colOff>
      <xdr:row>164</xdr:row>
      <xdr:rowOff>120</xdr:rowOff>
    </xdr:to>
    <xdr:pic>
      <xdr:nvPicPr>
        <xdr:cNvPr id="105" name="Picture 105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79761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155</xdr:row>
      <xdr:rowOff>127080</xdr:rowOff>
    </xdr:from>
    <xdr:to>
      <xdr:col>0</xdr:col>
      <xdr:colOff>698040</xdr:colOff>
      <xdr:row>155</xdr:row>
      <xdr:rowOff>761760</xdr:rowOff>
    </xdr:to>
    <xdr:pic>
      <xdr:nvPicPr>
        <xdr:cNvPr id="106" name="Picture 106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PicPr/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80523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146</xdr:row>
      <xdr:rowOff>127440</xdr:rowOff>
    </xdr:from>
    <xdr:to>
      <xdr:col>0</xdr:col>
      <xdr:colOff>698040</xdr:colOff>
      <xdr:row>146</xdr:row>
      <xdr:rowOff>761760</xdr:rowOff>
    </xdr:to>
    <xdr:pic>
      <xdr:nvPicPr>
        <xdr:cNvPr id="107" name="Picture 107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PicPr/>
      </xdr:nvPicPr>
      <xdr:blipFill>
        <a:blip xmlns:r="http://schemas.openxmlformats.org/officeDocument/2006/relationships" r:embed="rId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81285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161</xdr:row>
      <xdr:rowOff>127440</xdr:rowOff>
    </xdr:from>
    <xdr:to>
      <xdr:col>0</xdr:col>
      <xdr:colOff>698040</xdr:colOff>
      <xdr:row>162</xdr:row>
      <xdr:rowOff>120</xdr:rowOff>
    </xdr:to>
    <xdr:pic>
      <xdr:nvPicPr>
        <xdr:cNvPr id="108" name="Picture 108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PicPr/>
      </xdr:nvPicPr>
      <xdr:blipFill>
        <a:blip xmlns:r="http://schemas.openxmlformats.org/officeDocument/2006/relationships" r:embed="rId7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82047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18</xdr:row>
      <xdr:rowOff>127080</xdr:rowOff>
    </xdr:from>
    <xdr:to>
      <xdr:col>0</xdr:col>
      <xdr:colOff>698040</xdr:colOff>
      <xdr:row>18</xdr:row>
      <xdr:rowOff>761760</xdr:rowOff>
    </xdr:to>
    <xdr:pic>
      <xdr:nvPicPr>
        <xdr:cNvPr id="109" name="Picture 109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PicPr/>
      </xdr:nvPicPr>
      <xdr:blipFill>
        <a:blip xmlns:r="http://schemas.openxmlformats.org/officeDocument/2006/relationships" r:embed="rId7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82809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140</xdr:row>
      <xdr:rowOff>127440</xdr:rowOff>
    </xdr:from>
    <xdr:to>
      <xdr:col>0</xdr:col>
      <xdr:colOff>698040</xdr:colOff>
      <xdr:row>141</xdr:row>
      <xdr:rowOff>120</xdr:rowOff>
    </xdr:to>
    <xdr:pic>
      <xdr:nvPicPr>
        <xdr:cNvPr id="111" name="Picture 111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PicPr/>
      </xdr:nvPicPr>
      <xdr:blipFill>
        <a:blip xmlns:r="http://schemas.openxmlformats.org/officeDocument/2006/relationships" r:embed="rId7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84333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25</xdr:row>
      <xdr:rowOff>127080</xdr:rowOff>
    </xdr:from>
    <xdr:to>
      <xdr:col>0</xdr:col>
      <xdr:colOff>698040</xdr:colOff>
      <xdr:row>25</xdr:row>
      <xdr:rowOff>761760</xdr:rowOff>
    </xdr:to>
    <xdr:pic>
      <xdr:nvPicPr>
        <xdr:cNvPr id="112" name="Picture 112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PicPr/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85095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127</xdr:row>
      <xdr:rowOff>127080</xdr:rowOff>
    </xdr:from>
    <xdr:to>
      <xdr:col>0</xdr:col>
      <xdr:colOff>698040</xdr:colOff>
      <xdr:row>127</xdr:row>
      <xdr:rowOff>761760</xdr:rowOff>
    </xdr:to>
    <xdr:pic>
      <xdr:nvPicPr>
        <xdr:cNvPr id="115" name="Picture 115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PicPr/>
      </xdr:nvPicPr>
      <xdr:blipFill>
        <a:blip xmlns:r="http://schemas.openxmlformats.org/officeDocument/2006/relationships" r:embed="rId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87381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103</xdr:row>
      <xdr:rowOff>127440</xdr:rowOff>
    </xdr:from>
    <xdr:to>
      <xdr:col>0</xdr:col>
      <xdr:colOff>698040</xdr:colOff>
      <xdr:row>103</xdr:row>
      <xdr:rowOff>761760</xdr:rowOff>
    </xdr:to>
    <xdr:pic>
      <xdr:nvPicPr>
        <xdr:cNvPr id="119" name="Picture 119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PicPr/>
      </xdr:nvPicPr>
      <xdr:blipFill>
        <a:blip xmlns:r="http://schemas.openxmlformats.org/officeDocument/2006/relationships" r:embed="rId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90429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39</xdr:row>
      <xdr:rowOff>127080</xdr:rowOff>
    </xdr:from>
    <xdr:to>
      <xdr:col>0</xdr:col>
      <xdr:colOff>698040</xdr:colOff>
      <xdr:row>39</xdr:row>
      <xdr:rowOff>761760</xdr:rowOff>
    </xdr:to>
    <xdr:pic>
      <xdr:nvPicPr>
        <xdr:cNvPr id="121" name="Picture 121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PicPr/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91953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13</xdr:row>
      <xdr:rowOff>127440</xdr:rowOff>
    </xdr:from>
    <xdr:to>
      <xdr:col>0</xdr:col>
      <xdr:colOff>698040</xdr:colOff>
      <xdr:row>13</xdr:row>
      <xdr:rowOff>761760</xdr:rowOff>
    </xdr:to>
    <xdr:pic>
      <xdr:nvPicPr>
        <xdr:cNvPr id="122" name="Picture 122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PicPr/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92715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42</xdr:row>
      <xdr:rowOff>127080</xdr:rowOff>
    </xdr:from>
    <xdr:to>
      <xdr:col>0</xdr:col>
      <xdr:colOff>698040</xdr:colOff>
      <xdr:row>42</xdr:row>
      <xdr:rowOff>761760</xdr:rowOff>
    </xdr:to>
    <xdr:pic>
      <xdr:nvPicPr>
        <xdr:cNvPr id="124" name="Picture 124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PicPr/>
      </xdr:nvPicPr>
      <xdr:blipFill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94239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105</xdr:row>
      <xdr:rowOff>127080</xdr:rowOff>
    </xdr:from>
    <xdr:to>
      <xdr:col>0</xdr:col>
      <xdr:colOff>698040</xdr:colOff>
      <xdr:row>105</xdr:row>
      <xdr:rowOff>761760</xdr:rowOff>
    </xdr:to>
    <xdr:pic>
      <xdr:nvPicPr>
        <xdr:cNvPr id="127" name="Picture 127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PicPr/>
      </xdr:nvPicPr>
      <xdr:blipFill>
        <a:blip xmlns:r="http://schemas.openxmlformats.org/officeDocument/2006/relationships" r:embed="rId8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96525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54</xdr:row>
      <xdr:rowOff>127440</xdr:rowOff>
    </xdr:from>
    <xdr:to>
      <xdr:col>0</xdr:col>
      <xdr:colOff>698040</xdr:colOff>
      <xdr:row>54</xdr:row>
      <xdr:rowOff>761760</xdr:rowOff>
    </xdr:to>
    <xdr:pic>
      <xdr:nvPicPr>
        <xdr:cNvPr id="131" name="Picture 131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PicPr/>
      </xdr:nvPicPr>
      <xdr:blipFill>
        <a:blip xmlns:r="http://schemas.openxmlformats.org/officeDocument/2006/relationships" r:embed="rId8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99573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121</xdr:row>
      <xdr:rowOff>127440</xdr:rowOff>
    </xdr:from>
    <xdr:to>
      <xdr:col>0</xdr:col>
      <xdr:colOff>698040</xdr:colOff>
      <xdr:row>122</xdr:row>
      <xdr:rowOff>120</xdr:rowOff>
    </xdr:to>
    <xdr:pic>
      <xdr:nvPicPr>
        <xdr:cNvPr id="132" name="Picture 132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PicPr/>
      </xdr:nvPicPr>
      <xdr:blipFill>
        <a:blip xmlns:r="http://schemas.openxmlformats.org/officeDocument/2006/relationships" r:embed="rId8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00335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129</xdr:row>
      <xdr:rowOff>127080</xdr:rowOff>
    </xdr:from>
    <xdr:to>
      <xdr:col>0</xdr:col>
      <xdr:colOff>698040</xdr:colOff>
      <xdr:row>129</xdr:row>
      <xdr:rowOff>761760</xdr:rowOff>
    </xdr:to>
    <xdr:pic>
      <xdr:nvPicPr>
        <xdr:cNvPr id="133" name="Picture 133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PicPr/>
      </xdr:nvPicPr>
      <xdr:blipFill>
        <a:blip xmlns:r="http://schemas.openxmlformats.org/officeDocument/2006/relationships" r:embed="rId8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01097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35</xdr:row>
      <xdr:rowOff>127080</xdr:rowOff>
    </xdr:from>
    <xdr:to>
      <xdr:col>0</xdr:col>
      <xdr:colOff>698040</xdr:colOff>
      <xdr:row>35</xdr:row>
      <xdr:rowOff>761760</xdr:rowOff>
    </xdr:to>
    <xdr:pic>
      <xdr:nvPicPr>
        <xdr:cNvPr id="139" name="Picture 139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PicPr/>
      </xdr:nvPicPr>
      <xdr:blipFill>
        <a:blip xmlns:r="http://schemas.openxmlformats.org/officeDocument/2006/relationships" r:embed="rId8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05669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27</xdr:row>
      <xdr:rowOff>127440</xdr:rowOff>
    </xdr:from>
    <xdr:to>
      <xdr:col>0</xdr:col>
      <xdr:colOff>698040</xdr:colOff>
      <xdr:row>28</xdr:row>
      <xdr:rowOff>0</xdr:rowOff>
    </xdr:to>
    <xdr:pic>
      <xdr:nvPicPr>
        <xdr:cNvPr id="141" name="Picture 141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PicPr/>
      </xdr:nvPicPr>
      <xdr:blipFill>
        <a:blip xmlns:r="http://schemas.openxmlformats.org/officeDocument/2006/relationships" r:embed="rId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07193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113</xdr:row>
      <xdr:rowOff>127080</xdr:rowOff>
    </xdr:from>
    <xdr:to>
      <xdr:col>0</xdr:col>
      <xdr:colOff>698040</xdr:colOff>
      <xdr:row>113</xdr:row>
      <xdr:rowOff>761760</xdr:rowOff>
    </xdr:to>
    <xdr:pic>
      <xdr:nvPicPr>
        <xdr:cNvPr id="142" name="Picture 142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PicPr/>
      </xdr:nvPicPr>
      <xdr:blipFill>
        <a:blip xmlns:r="http://schemas.openxmlformats.org/officeDocument/2006/relationships" r:embed="rId8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07955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17</xdr:row>
      <xdr:rowOff>127440</xdr:rowOff>
    </xdr:from>
    <xdr:to>
      <xdr:col>0</xdr:col>
      <xdr:colOff>698040</xdr:colOff>
      <xdr:row>17</xdr:row>
      <xdr:rowOff>761760</xdr:rowOff>
    </xdr:to>
    <xdr:pic>
      <xdr:nvPicPr>
        <xdr:cNvPr id="143" name="Picture 143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PicPr/>
      </xdr:nvPicPr>
      <xdr:blipFill>
        <a:blip xmlns:r="http://schemas.openxmlformats.org/officeDocument/2006/relationships" r:embed="rId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08717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167</xdr:row>
      <xdr:rowOff>127080</xdr:rowOff>
    </xdr:from>
    <xdr:to>
      <xdr:col>0</xdr:col>
      <xdr:colOff>698040</xdr:colOff>
      <xdr:row>167</xdr:row>
      <xdr:rowOff>761760</xdr:rowOff>
    </xdr:to>
    <xdr:pic>
      <xdr:nvPicPr>
        <xdr:cNvPr id="145" name="Picture 145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PicPr/>
      </xdr:nvPicPr>
      <xdr:blipFill>
        <a:blip xmlns:r="http://schemas.openxmlformats.org/officeDocument/2006/relationships" r:embed="rId8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10241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56</xdr:row>
      <xdr:rowOff>127440</xdr:rowOff>
    </xdr:from>
    <xdr:to>
      <xdr:col>0</xdr:col>
      <xdr:colOff>698040</xdr:colOff>
      <xdr:row>56</xdr:row>
      <xdr:rowOff>761760</xdr:rowOff>
    </xdr:to>
    <xdr:pic>
      <xdr:nvPicPr>
        <xdr:cNvPr id="146" name="Picture 146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PicPr/>
      </xdr:nvPicPr>
      <xdr:blipFill>
        <a:blip xmlns:r="http://schemas.openxmlformats.org/officeDocument/2006/relationships" r:embed="rId8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11003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158</xdr:row>
      <xdr:rowOff>127440</xdr:rowOff>
    </xdr:from>
    <xdr:to>
      <xdr:col>0</xdr:col>
      <xdr:colOff>698040</xdr:colOff>
      <xdr:row>159</xdr:row>
      <xdr:rowOff>120</xdr:rowOff>
    </xdr:to>
    <xdr:pic>
      <xdr:nvPicPr>
        <xdr:cNvPr id="150" name="Picture 150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PicPr/>
      </xdr:nvPicPr>
      <xdr:blipFill>
        <a:blip xmlns:r="http://schemas.openxmlformats.org/officeDocument/2006/relationships" r:embed="rId9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14051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145</xdr:row>
      <xdr:rowOff>127080</xdr:rowOff>
    </xdr:from>
    <xdr:to>
      <xdr:col>0</xdr:col>
      <xdr:colOff>698040</xdr:colOff>
      <xdr:row>145</xdr:row>
      <xdr:rowOff>761760</xdr:rowOff>
    </xdr:to>
    <xdr:pic>
      <xdr:nvPicPr>
        <xdr:cNvPr id="151" name="Picture 151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PicPr/>
      </xdr:nvPicPr>
      <xdr:blipFill>
        <a:blip xmlns:r="http://schemas.openxmlformats.org/officeDocument/2006/relationships" r:embed="rId9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14813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74</xdr:row>
      <xdr:rowOff>127080</xdr:rowOff>
    </xdr:from>
    <xdr:to>
      <xdr:col>0</xdr:col>
      <xdr:colOff>698040</xdr:colOff>
      <xdr:row>74</xdr:row>
      <xdr:rowOff>761760</xdr:rowOff>
    </xdr:to>
    <xdr:pic>
      <xdr:nvPicPr>
        <xdr:cNvPr id="154" name="Picture 154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PicPr/>
      </xdr:nvPicPr>
      <xdr:blipFill>
        <a:blip xmlns:r="http://schemas.openxmlformats.org/officeDocument/2006/relationships" r:embed="rId9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17099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149</xdr:row>
      <xdr:rowOff>127440</xdr:rowOff>
    </xdr:from>
    <xdr:to>
      <xdr:col>0</xdr:col>
      <xdr:colOff>698040</xdr:colOff>
      <xdr:row>150</xdr:row>
      <xdr:rowOff>120</xdr:rowOff>
    </xdr:to>
    <xdr:pic>
      <xdr:nvPicPr>
        <xdr:cNvPr id="159" name="Picture 159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PicPr/>
      </xdr:nvPicPr>
      <xdr:blipFill>
        <a:blip xmlns:r="http://schemas.openxmlformats.org/officeDocument/2006/relationships" r:embed="rId9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20909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165</xdr:row>
      <xdr:rowOff>127440</xdr:rowOff>
    </xdr:from>
    <xdr:to>
      <xdr:col>0</xdr:col>
      <xdr:colOff>698040</xdr:colOff>
      <xdr:row>166</xdr:row>
      <xdr:rowOff>120</xdr:rowOff>
    </xdr:to>
    <xdr:pic>
      <xdr:nvPicPr>
        <xdr:cNvPr id="165" name="Picture 165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PicPr/>
      </xdr:nvPicPr>
      <xdr:blipFill>
        <a:blip xmlns:r="http://schemas.openxmlformats.org/officeDocument/2006/relationships" r:embed="rId9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25481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80</xdr:row>
      <xdr:rowOff>127440</xdr:rowOff>
    </xdr:from>
    <xdr:to>
      <xdr:col>0</xdr:col>
      <xdr:colOff>698040</xdr:colOff>
      <xdr:row>80</xdr:row>
      <xdr:rowOff>761760</xdr:rowOff>
    </xdr:to>
    <xdr:pic>
      <xdr:nvPicPr>
        <xdr:cNvPr id="167" name="Picture 167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PicPr/>
      </xdr:nvPicPr>
      <xdr:blipFill>
        <a:blip xmlns:r="http://schemas.openxmlformats.org/officeDocument/2006/relationships" r:embed="rId9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27005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108</xdr:row>
      <xdr:rowOff>127440</xdr:rowOff>
    </xdr:from>
    <xdr:to>
      <xdr:col>0</xdr:col>
      <xdr:colOff>698040</xdr:colOff>
      <xdr:row>109</xdr:row>
      <xdr:rowOff>120</xdr:rowOff>
    </xdr:to>
    <xdr:pic>
      <xdr:nvPicPr>
        <xdr:cNvPr id="168" name="Picture 168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PicPr/>
      </xdr:nvPicPr>
      <xdr:blipFill>
        <a:blip xmlns:r="http://schemas.openxmlformats.org/officeDocument/2006/relationships" r:embed="rId9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27767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31</xdr:row>
      <xdr:rowOff>127080</xdr:rowOff>
    </xdr:from>
    <xdr:to>
      <xdr:col>0</xdr:col>
      <xdr:colOff>698040</xdr:colOff>
      <xdr:row>31</xdr:row>
      <xdr:rowOff>761760</xdr:rowOff>
    </xdr:to>
    <xdr:pic>
      <xdr:nvPicPr>
        <xdr:cNvPr id="169" name="Picture 169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PicPr/>
      </xdr:nvPicPr>
      <xdr:blipFill>
        <a:blip xmlns:r="http://schemas.openxmlformats.org/officeDocument/2006/relationships" r:embed="rId9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28529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41</xdr:row>
      <xdr:rowOff>127440</xdr:rowOff>
    </xdr:from>
    <xdr:to>
      <xdr:col>0</xdr:col>
      <xdr:colOff>698040</xdr:colOff>
      <xdr:row>41</xdr:row>
      <xdr:rowOff>761760</xdr:rowOff>
    </xdr:to>
    <xdr:pic>
      <xdr:nvPicPr>
        <xdr:cNvPr id="170" name="Picture 170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PicPr/>
      </xdr:nvPicPr>
      <xdr:blipFill>
        <a:blip xmlns:r="http://schemas.openxmlformats.org/officeDocument/2006/relationships" r:embed="rId9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29291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147</xdr:row>
      <xdr:rowOff>127440</xdr:rowOff>
    </xdr:from>
    <xdr:to>
      <xdr:col>0</xdr:col>
      <xdr:colOff>698040</xdr:colOff>
      <xdr:row>148</xdr:row>
      <xdr:rowOff>120</xdr:rowOff>
    </xdr:to>
    <xdr:pic>
      <xdr:nvPicPr>
        <xdr:cNvPr id="174" name="Picture 174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PicPr/>
      </xdr:nvPicPr>
      <xdr:blipFill>
        <a:blip xmlns:r="http://schemas.openxmlformats.org/officeDocument/2006/relationships" r:embed="rId9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32339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150</xdr:row>
      <xdr:rowOff>127080</xdr:rowOff>
    </xdr:from>
    <xdr:to>
      <xdr:col>0</xdr:col>
      <xdr:colOff>698040</xdr:colOff>
      <xdr:row>150</xdr:row>
      <xdr:rowOff>761760</xdr:rowOff>
    </xdr:to>
    <xdr:pic>
      <xdr:nvPicPr>
        <xdr:cNvPr id="178" name="Picture 178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PicPr/>
      </xdr:nvPicPr>
      <xdr:blipFill>
        <a:blip xmlns:r="http://schemas.openxmlformats.org/officeDocument/2006/relationships" r:embed="rId10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35387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57</xdr:row>
      <xdr:rowOff>127440</xdr:rowOff>
    </xdr:from>
    <xdr:to>
      <xdr:col>0</xdr:col>
      <xdr:colOff>698040</xdr:colOff>
      <xdr:row>57</xdr:row>
      <xdr:rowOff>761760</xdr:rowOff>
    </xdr:to>
    <xdr:pic>
      <xdr:nvPicPr>
        <xdr:cNvPr id="179" name="Picture 179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PicPr/>
      </xdr:nvPicPr>
      <xdr:blipFill>
        <a:blip xmlns:r="http://schemas.openxmlformats.org/officeDocument/2006/relationships" r:embed="rId10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36149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159</xdr:row>
      <xdr:rowOff>127440</xdr:rowOff>
    </xdr:from>
    <xdr:to>
      <xdr:col>0</xdr:col>
      <xdr:colOff>698040</xdr:colOff>
      <xdr:row>160</xdr:row>
      <xdr:rowOff>120</xdr:rowOff>
    </xdr:to>
    <xdr:pic>
      <xdr:nvPicPr>
        <xdr:cNvPr id="180" name="Picture 180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PicPr/>
      </xdr:nvPicPr>
      <xdr:blipFill>
        <a:blip xmlns:r="http://schemas.openxmlformats.org/officeDocument/2006/relationships" r:embed="rId10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36911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171</xdr:row>
      <xdr:rowOff>127440</xdr:rowOff>
    </xdr:from>
    <xdr:to>
      <xdr:col>0</xdr:col>
      <xdr:colOff>698040</xdr:colOff>
      <xdr:row>171</xdr:row>
      <xdr:rowOff>761760</xdr:rowOff>
    </xdr:to>
    <xdr:pic>
      <xdr:nvPicPr>
        <xdr:cNvPr id="182" name="Picture 182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PicPr/>
      </xdr:nvPicPr>
      <xdr:blipFill>
        <a:blip xmlns:r="http://schemas.openxmlformats.org/officeDocument/2006/relationships" r:embed="rId10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38435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47</xdr:row>
      <xdr:rowOff>127440</xdr:rowOff>
    </xdr:from>
    <xdr:to>
      <xdr:col>0</xdr:col>
      <xdr:colOff>698040</xdr:colOff>
      <xdr:row>48</xdr:row>
      <xdr:rowOff>120</xdr:rowOff>
    </xdr:to>
    <xdr:pic>
      <xdr:nvPicPr>
        <xdr:cNvPr id="183" name="Picture 183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PicPr/>
      </xdr:nvPicPr>
      <xdr:blipFill>
        <a:blip xmlns:r="http://schemas.openxmlformats.org/officeDocument/2006/relationships" r:embed="rId10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39197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61</xdr:row>
      <xdr:rowOff>127080</xdr:rowOff>
    </xdr:from>
    <xdr:to>
      <xdr:col>0</xdr:col>
      <xdr:colOff>698040</xdr:colOff>
      <xdr:row>61</xdr:row>
      <xdr:rowOff>761760</xdr:rowOff>
    </xdr:to>
    <xdr:pic>
      <xdr:nvPicPr>
        <xdr:cNvPr id="187" name="Picture 187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PicPr/>
      </xdr:nvPicPr>
      <xdr:blipFill>
        <a:blip xmlns:r="http://schemas.openxmlformats.org/officeDocument/2006/relationships" r:embed="rId10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42245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16</xdr:row>
      <xdr:rowOff>127440</xdr:rowOff>
    </xdr:from>
    <xdr:to>
      <xdr:col>0</xdr:col>
      <xdr:colOff>698040</xdr:colOff>
      <xdr:row>17</xdr:row>
      <xdr:rowOff>120</xdr:rowOff>
    </xdr:to>
    <xdr:pic>
      <xdr:nvPicPr>
        <xdr:cNvPr id="189" name="Picture 189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PicPr/>
      </xdr:nvPicPr>
      <xdr:blipFill>
        <a:blip xmlns:r="http://schemas.openxmlformats.org/officeDocument/2006/relationships" r:embed="rId10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43769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138</xdr:row>
      <xdr:rowOff>127080</xdr:rowOff>
    </xdr:from>
    <xdr:to>
      <xdr:col>0</xdr:col>
      <xdr:colOff>698040</xdr:colOff>
      <xdr:row>138</xdr:row>
      <xdr:rowOff>761760</xdr:rowOff>
    </xdr:to>
    <xdr:pic>
      <xdr:nvPicPr>
        <xdr:cNvPr id="190" name="Picture 190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PicPr/>
      </xdr:nvPicPr>
      <xdr:blipFill>
        <a:blip xmlns:r="http://schemas.openxmlformats.org/officeDocument/2006/relationships" r:embed="rId10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44531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72</xdr:row>
      <xdr:rowOff>127080</xdr:rowOff>
    </xdr:from>
    <xdr:to>
      <xdr:col>0</xdr:col>
      <xdr:colOff>698040</xdr:colOff>
      <xdr:row>72</xdr:row>
      <xdr:rowOff>761760</xdr:rowOff>
    </xdr:to>
    <xdr:pic>
      <xdr:nvPicPr>
        <xdr:cNvPr id="193" name="Picture 193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PicPr/>
      </xdr:nvPicPr>
      <xdr:blipFill>
        <a:blip xmlns:r="http://schemas.openxmlformats.org/officeDocument/2006/relationships" r:embed="rId10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46817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75</xdr:row>
      <xdr:rowOff>127440</xdr:rowOff>
    </xdr:from>
    <xdr:to>
      <xdr:col>0</xdr:col>
      <xdr:colOff>698040</xdr:colOff>
      <xdr:row>76</xdr:row>
      <xdr:rowOff>120</xdr:rowOff>
    </xdr:to>
    <xdr:pic>
      <xdr:nvPicPr>
        <xdr:cNvPr id="195" name="Picture 195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PicPr/>
      </xdr:nvPicPr>
      <xdr:blipFill>
        <a:blip xmlns:r="http://schemas.openxmlformats.org/officeDocument/2006/relationships" r:embed="rId10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48341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70</xdr:row>
      <xdr:rowOff>127440</xdr:rowOff>
    </xdr:from>
    <xdr:to>
      <xdr:col>0</xdr:col>
      <xdr:colOff>698040</xdr:colOff>
      <xdr:row>71</xdr:row>
      <xdr:rowOff>120</xdr:rowOff>
    </xdr:to>
    <xdr:pic>
      <xdr:nvPicPr>
        <xdr:cNvPr id="201" name="Picture 201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PicPr/>
      </xdr:nvPicPr>
      <xdr:blipFill>
        <a:blip xmlns:r="http://schemas.openxmlformats.org/officeDocument/2006/relationships" r:embed="rId1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52913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148</xdr:row>
      <xdr:rowOff>127440</xdr:rowOff>
    </xdr:from>
    <xdr:to>
      <xdr:col>0</xdr:col>
      <xdr:colOff>698040</xdr:colOff>
      <xdr:row>148</xdr:row>
      <xdr:rowOff>761760</xdr:rowOff>
    </xdr:to>
    <xdr:pic>
      <xdr:nvPicPr>
        <xdr:cNvPr id="203" name="Picture 203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PicPr/>
      </xdr:nvPicPr>
      <xdr:blipFill>
        <a:blip xmlns:r="http://schemas.openxmlformats.org/officeDocument/2006/relationships" r:embed="rId1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54437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119</xdr:row>
      <xdr:rowOff>127080</xdr:rowOff>
    </xdr:from>
    <xdr:to>
      <xdr:col>0</xdr:col>
      <xdr:colOff>698040</xdr:colOff>
      <xdr:row>119</xdr:row>
      <xdr:rowOff>761760</xdr:rowOff>
    </xdr:to>
    <xdr:pic>
      <xdr:nvPicPr>
        <xdr:cNvPr id="205" name="Picture 205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PicPr/>
      </xdr:nvPicPr>
      <xdr:blipFill>
        <a:blip xmlns:r="http://schemas.openxmlformats.org/officeDocument/2006/relationships" r:embed="rId1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55961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99</xdr:row>
      <xdr:rowOff>127080</xdr:rowOff>
    </xdr:from>
    <xdr:to>
      <xdr:col>0</xdr:col>
      <xdr:colOff>698040</xdr:colOff>
      <xdr:row>99</xdr:row>
      <xdr:rowOff>761760</xdr:rowOff>
    </xdr:to>
    <xdr:pic>
      <xdr:nvPicPr>
        <xdr:cNvPr id="208" name="Picture 208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PicPr/>
      </xdr:nvPicPr>
      <xdr:blipFill>
        <a:blip xmlns:r="http://schemas.openxmlformats.org/officeDocument/2006/relationships" r:embed="rId1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58247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132</xdr:row>
      <xdr:rowOff>127080</xdr:rowOff>
    </xdr:from>
    <xdr:to>
      <xdr:col>0</xdr:col>
      <xdr:colOff>698040</xdr:colOff>
      <xdr:row>132</xdr:row>
      <xdr:rowOff>761760</xdr:rowOff>
    </xdr:to>
    <xdr:pic>
      <xdr:nvPicPr>
        <xdr:cNvPr id="211" name="Picture 211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PicPr/>
      </xdr:nvPicPr>
      <xdr:blipFill>
        <a:blip xmlns:r="http://schemas.openxmlformats.org/officeDocument/2006/relationships" r:embed="rId1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60533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93</xdr:row>
      <xdr:rowOff>127440</xdr:rowOff>
    </xdr:from>
    <xdr:to>
      <xdr:col>0</xdr:col>
      <xdr:colOff>698040</xdr:colOff>
      <xdr:row>93</xdr:row>
      <xdr:rowOff>761760</xdr:rowOff>
    </xdr:to>
    <xdr:pic>
      <xdr:nvPicPr>
        <xdr:cNvPr id="212" name="Picture 212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PicPr/>
      </xdr:nvPicPr>
      <xdr:blipFill>
        <a:blip xmlns:r="http://schemas.openxmlformats.org/officeDocument/2006/relationships" r:embed="rId1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61295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160</xdr:row>
      <xdr:rowOff>127440</xdr:rowOff>
    </xdr:from>
    <xdr:to>
      <xdr:col>0</xdr:col>
      <xdr:colOff>698040</xdr:colOff>
      <xdr:row>160</xdr:row>
      <xdr:rowOff>761760</xdr:rowOff>
    </xdr:to>
    <xdr:pic>
      <xdr:nvPicPr>
        <xdr:cNvPr id="215" name="Picture 215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PicPr/>
      </xdr:nvPicPr>
      <xdr:blipFill>
        <a:blip xmlns:r="http://schemas.openxmlformats.org/officeDocument/2006/relationships" r:embed="rId1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63581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65</xdr:row>
      <xdr:rowOff>127440</xdr:rowOff>
    </xdr:from>
    <xdr:to>
      <xdr:col>0</xdr:col>
      <xdr:colOff>698040</xdr:colOff>
      <xdr:row>65</xdr:row>
      <xdr:rowOff>761760</xdr:rowOff>
    </xdr:to>
    <xdr:pic>
      <xdr:nvPicPr>
        <xdr:cNvPr id="218" name="Picture 218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PicPr/>
      </xdr:nvPicPr>
      <xdr:blipFill>
        <a:blip xmlns:r="http://schemas.openxmlformats.org/officeDocument/2006/relationships" r:embed="rId1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65867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126</xdr:row>
      <xdr:rowOff>127440</xdr:rowOff>
    </xdr:from>
    <xdr:to>
      <xdr:col>0</xdr:col>
      <xdr:colOff>698040</xdr:colOff>
      <xdr:row>127</xdr:row>
      <xdr:rowOff>120</xdr:rowOff>
    </xdr:to>
    <xdr:pic>
      <xdr:nvPicPr>
        <xdr:cNvPr id="219" name="Picture 219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PicPr/>
      </xdr:nvPicPr>
      <xdr:blipFill>
        <a:blip xmlns:r="http://schemas.openxmlformats.org/officeDocument/2006/relationships" r:embed="rId1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66629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86</xdr:row>
      <xdr:rowOff>127080</xdr:rowOff>
    </xdr:from>
    <xdr:to>
      <xdr:col>0</xdr:col>
      <xdr:colOff>698040</xdr:colOff>
      <xdr:row>86</xdr:row>
      <xdr:rowOff>761760</xdr:rowOff>
    </xdr:to>
    <xdr:pic>
      <xdr:nvPicPr>
        <xdr:cNvPr id="220" name="Picture 220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PicPr/>
      </xdr:nvPicPr>
      <xdr:blipFill>
        <a:blip xmlns:r="http://schemas.openxmlformats.org/officeDocument/2006/relationships" r:embed="rId1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67391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30</xdr:row>
      <xdr:rowOff>127080</xdr:rowOff>
    </xdr:from>
    <xdr:to>
      <xdr:col>0</xdr:col>
      <xdr:colOff>698040</xdr:colOff>
      <xdr:row>30</xdr:row>
      <xdr:rowOff>761760</xdr:rowOff>
    </xdr:to>
    <xdr:pic>
      <xdr:nvPicPr>
        <xdr:cNvPr id="223" name="Picture 223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PicPr/>
      </xdr:nvPicPr>
      <xdr:blipFill>
        <a:blip xmlns:r="http://schemas.openxmlformats.org/officeDocument/2006/relationships" r:embed="rId1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69677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134</xdr:row>
      <xdr:rowOff>127440</xdr:rowOff>
    </xdr:from>
    <xdr:to>
      <xdr:col>0</xdr:col>
      <xdr:colOff>698040</xdr:colOff>
      <xdr:row>134</xdr:row>
      <xdr:rowOff>761760</xdr:rowOff>
    </xdr:to>
    <xdr:pic>
      <xdr:nvPicPr>
        <xdr:cNvPr id="224" name="Picture 224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PicPr/>
      </xdr:nvPicPr>
      <xdr:blipFill>
        <a:blip xmlns:r="http://schemas.openxmlformats.org/officeDocument/2006/relationships" r:embed="rId1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70439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101</xdr:row>
      <xdr:rowOff>127440</xdr:rowOff>
    </xdr:from>
    <xdr:to>
      <xdr:col>0</xdr:col>
      <xdr:colOff>698040</xdr:colOff>
      <xdr:row>102</xdr:row>
      <xdr:rowOff>120</xdr:rowOff>
    </xdr:to>
    <xdr:pic>
      <xdr:nvPicPr>
        <xdr:cNvPr id="225" name="Picture 225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PicPr/>
      </xdr:nvPicPr>
      <xdr:blipFill>
        <a:blip xmlns:r="http://schemas.openxmlformats.org/officeDocument/2006/relationships" r:embed="rId1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71201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10</xdr:row>
      <xdr:rowOff>127440</xdr:rowOff>
    </xdr:from>
    <xdr:to>
      <xdr:col>0</xdr:col>
      <xdr:colOff>698040</xdr:colOff>
      <xdr:row>10</xdr:row>
      <xdr:rowOff>761760</xdr:rowOff>
    </xdr:to>
    <xdr:pic>
      <xdr:nvPicPr>
        <xdr:cNvPr id="227" name="Picture 227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PicPr/>
      </xdr:nvPicPr>
      <xdr:blipFill>
        <a:blip xmlns:r="http://schemas.openxmlformats.org/officeDocument/2006/relationships" r:embed="rId1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72725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107</xdr:row>
      <xdr:rowOff>127080</xdr:rowOff>
    </xdr:from>
    <xdr:to>
      <xdr:col>0</xdr:col>
      <xdr:colOff>698040</xdr:colOff>
      <xdr:row>107</xdr:row>
      <xdr:rowOff>761760</xdr:rowOff>
    </xdr:to>
    <xdr:pic>
      <xdr:nvPicPr>
        <xdr:cNvPr id="229" name="Picture 229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PicPr/>
      </xdr:nvPicPr>
      <xdr:blipFill>
        <a:blip xmlns:r="http://schemas.openxmlformats.org/officeDocument/2006/relationships" r:embed="rId1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74249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154</xdr:row>
      <xdr:rowOff>127440</xdr:rowOff>
    </xdr:from>
    <xdr:to>
      <xdr:col>0</xdr:col>
      <xdr:colOff>698040</xdr:colOff>
      <xdr:row>154</xdr:row>
      <xdr:rowOff>761760</xdr:rowOff>
    </xdr:to>
    <xdr:pic>
      <xdr:nvPicPr>
        <xdr:cNvPr id="230" name="Picture 230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PicPr/>
      </xdr:nvPicPr>
      <xdr:blipFill>
        <a:blip xmlns:r="http://schemas.openxmlformats.org/officeDocument/2006/relationships" r:embed="rId1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75011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139</xdr:row>
      <xdr:rowOff>127080</xdr:rowOff>
    </xdr:from>
    <xdr:to>
      <xdr:col>0</xdr:col>
      <xdr:colOff>698040</xdr:colOff>
      <xdr:row>139</xdr:row>
      <xdr:rowOff>761760</xdr:rowOff>
    </xdr:to>
    <xdr:pic>
      <xdr:nvPicPr>
        <xdr:cNvPr id="232" name="Picture 232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PicPr/>
      </xdr:nvPicPr>
      <xdr:blipFill>
        <a:blip xmlns:r="http://schemas.openxmlformats.org/officeDocument/2006/relationships" r:embed="rId1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76535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168</xdr:row>
      <xdr:rowOff>127440</xdr:rowOff>
    </xdr:from>
    <xdr:to>
      <xdr:col>0</xdr:col>
      <xdr:colOff>698040</xdr:colOff>
      <xdr:row>169</xdr:row>
      <xdr:rowOff>120</xdr:rowOff>
    </xdr:to>
    <xdr:pic>
      <xdr:nvPicPr>
        <xdr:cNvPr id="234" name="Picture 234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PicPr/>
      </xdr:nvPicPr>
      <xdr:blipFill>
        <a:blip xmlns:r="http://schemas.openxmlformats.org/officeDocument/2006/relationships" r:embed="rId1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78059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55</xdr:row>
      <xdr:rowOff>127080</xdr:rowOff>
    </xdr:from>
    <xdr:to>
      <xdr:col>0</xdr:col>
      <xdr:colOff>698040</xdr:colOff>
      <xdr:row>55</xdr:row>
      <xdr:rowOff>761760</xdr:rowOff>
    </xdr:to>
    <xdr:pic>
      <xdr:nvPicPr>
        <xdr:cNvPr id="235" name="Picture 235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PicPr/>
      </xdr:nvPicPr>
      <xdr:blipFill>
        <a:blip xmlns:r="http://schemas.openxmlformats.org/officeDocument/2006/relationships" r:embed="rId1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78821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62</xdr:row>
      <xdr:rowOff>127440</xdr:rowOff>
    </xdr:from>
    <xdr:to>
      <xdr:col>0</xdr:col>
      <xdr:colOff>698040</xdr:colOff>
      <xdr:row>63</xdr:row>
      <xdr:rowOff>0</xdr:rowOff>
    </xdr:to>
    <xdr:pic>
      <xdr:nvPicPr>
        <xdr:cNvPr id="237" name="Picture 237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PicPr/>
      </xdr:nvPicPr>
      <xdr:blipFill>
        <a:blip xmlns:r="http://schemas.openxmlformats.org/officeDocument/2006/relationships" r:embed="rId1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80345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141</xdr:row>
      <xdr:rowOff>127440</xdr:rowOff>
    </xdr:from>
    <xdr:to>
      <xdr:col>0</xdr:col>
      <xdr:colOff>698040</xdr:colOff>
      <xdr:row>141</xdr:row>
      <xdr:rowOff>761760</xdr:rowOff>
    </xdr:to>
    <xdr:pic>
      <xdr:nvPicPr>
        <xdr:cNvPr id="242" name="Picture 242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PicPr/>
      </xdr:nvPicPr>
      <xdr:blipFill>
        <a:blip xmlns:r="http://schemas.openxmlformats.org/officeDocument/2006/relationships" r:embed="rId1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84155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164</xdr:row>
      <xdr:rowOff>127440</xdr:rowOff>
    </xdr:from>
    <xdr:to>
      <xdr:col>0</xdr:col>
      <xdr:colOff>698040</xdr:colOff>
      <xdr:row>165</xdr:row>
      <xdr:rowOff>120</xdr:rowOff>
    </xdr:to>
    <xdr:pic>
      <xdr:nvPicPr>
        <xdr:cNvPr id="243" name="Picture 243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PicPr/>
      </xdr:nvPicPr>
      <xdr:blipFill>
        <a:blip xmlns:r="http://schemas.openxmlformats.org/officeDocument/2006/relationships" r:embed="rId1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84917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50</xdr:row>
      <xdr:rowOff>127080</xdr:rowOff>
    </xdr:from>
    <xdr:to>
      <xdr:col>0</xdr:col>
      <xdr:colOff>698040</xdr:colOff>
      <xdr:row>50</xdr:row>
      <xdr:rowOff>761760</xdr:rowOff>
    </xdr:to>
    <xdr:pic>
      <xdr:nvPicPr>
        <xdr:cNvPr id="244" name="Picture 244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PicPr/>
      </xdr:nvPicPr>
      <xdr:blipFill>
        <a:blip xmlns:r="http://schemas.openxmlformats.org/officeDocument/2006/relationships" r:embed="rId1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85679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174</xdr:row>
      <xdr:rowOff>127080</xdr:rowOff>
    </xdr:from>
    <xdr:to>
      <xdr:col>0</xdr:col>
      <xdr:colOff>698040</xdr:colOff>
      <xdr:row>174</xdr:row>
      <xdr:rowOff>761760</xdr:rowOff>
    </xdr:to>
    <xdr:pic>
      <xdr:nvPicPr>
        <xdr:cNvPr id="247" name="Picture 247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PicPr/>
      </xdr:nvPicPr>
      <xdr:blipFill>
        <a:blip xmlns:r="http://schemas.openxmlformats.org/officeDocument/2006/relationships" r:embed="rId1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87965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170</xdr:row>
      <xdr:rowOff>127440</xdr:rowOff>
    </xdr:from>
    <xdr:to>
      <xdr:col>0</xdr:col>
      <xdr:colOff>698040</xdr:colOff>
      <xdr:row>170</xdr:row>
      <xdr:rowOff>761760</xdr:rowOff>
    </xdr:to>
    <xdr:pic>
      <xdr:nvPicPr>
        <xdr:cNvPr id="248" name="Picture 248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PicPr/>
      </xdr:nvPicPr>
      <xdr:blipFill>
        <a:blip xmlns:r="http://schemas.openxmlformats.org/officeDocument/2006/relationships" r:embed="rId1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88727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43</xdr:row>
      <xdr:rowOff>127080</xdr:rowOff>
    </xdr:from>
    <xdr:to>
      <xdr:col>0</xdr:col>
      <xdr:colOff>698040</xdr:colOff>
      <xdr:row>43</xdr:row>
      <xdr:rowOff>761760</xdr:rowOff>
    </xdr:to>
    <xdr:pic>
      <xdr:nvPicPr>
        <xdr:cNvPr id="250" name="Picture 250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PicPr/>
      </xdr:nvPicPr>
      <xdr:blipFill>
        <a:blip xmlns:r="http://schemas.openxmlformats.org/officeDocument/2006/relationships" r:embed="rId1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90251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156</xdr:row>
      <xdr:rowOff>127080</xdr:rowOff>
    </xdr:from>
    <xdr:to>
      <xdr:col>0</xdr:col>
      <xdr:colOff>698040</xdr:colOff>
      <xdr:row>156</xdr:row>
      <xdr:rowOff>761760</xdr:rowOff>
    </xdr:to>
    <xdr:pic>
      <xdr:nvPicPr>
        <xdr:cNvPr id="253" name="Picture 253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PicPr/>
      </xdr:nvPicPr>
      <xdr:blipFill>
        <a:blip xmlns:r="http://schemas.openxmlformats.org/officeDocument/2006/relationships" r:embed="rId1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92537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76</xdr:row>
      <xdr:rowOff>127440</xdr:rowOff>
    </xdr:from>
    <xdr:to>
      <xdr:col>0</xdr:col>
      <xdr:colOff>698040</xdr:colOff>
      <xdr:row>76</xdr:row>
      <xdr:rowOff>761760</xdr:rowOff>
    </xdr:to>
    <xdr:pic>
      <xdr:nvPicPr>
        <xdr:cNvPr id="254" name="Picture 254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PicPr/>
      </xdr:nvPicPr>
      <xdr:blipFill>
        <a:blip xmlns:r="http://schemas.openxmlformats.org/officeDocument/2006/relationships" r:embed="rId1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93299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53</xdr:row>
      <xdr:rowOff>127440</xdr:rowOff>
    </xdr:from>
    <xdr:to>
      <xdr:col>0</xdr:col>
      <xdr:colOff>698040</xdr:colOff>
      <xdr:row>54</xdr:row>
      <xdr:rowOff>120</xdr:rowOff>
    </xdr:to>
    <xdr:pic>
      <xdr:nvPicPr>
        <xdr:cNvPr id="255" name="Picture 255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PicPr/>
      </xdr:nvPicPr>
      <xdr:blipFill>
        <a:blip xmlns:r="http://schemas.openxmlformats.org/officeDocument/2006/relationships" r:embed="rId1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94061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79</xdr:row>
      <xdr:rowOff>127080</xdr:rowOff>
    </xdr:from>
    <xdr:to>
      <xdr:col>0</xdr:col>
      <xdr:colOff>698040</xdr:colOff>
      <xdr:row>79</xdr:row>
      <xdr:rowOff>761760</xdr:rowOff>
    </xdr:to>
    <xdr:pic>
      <xdr:nvPicPr>
        <xdr:cNvPr id="259" name="Picture 259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PicPr/>
      </xdr:nvPicPr>
      <xdr:blipFill>
        <a:blip xmlns:r="http://schemas.openxmlformats.org/officeDocument/2006/relationships" r:embed="rId1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97109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23</xdr:row>
      <xdr:rowOff>127440</xdr:rowOff>
    </xdr:from>
    <xdr:to>
      <xdr:col>0</xdr:col>
      <xdr:colOff>698040</xdr:colOff>
      <xdr:row>23</xdr:row>
      <xdr:rowOff>761760</xdr:rowOff>
    </xdr:to>
    <xdr:pic>
      <xdr:nvPicPr>
        <xdr:cNvPr id="260" name="Picture 260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PicPr/>
      </xdr:nvPicPr>
      <xdr:blipFill>
        <a:blip xmlns:r="http://schemas.openxmlformats.org/officeDocument/2006/relationships" r:embed="rId1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97871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49</xdr:row>
      <xdr:rowOff>127440</xdr:rowOff>
    </xdr:from>
    <xdr:to>
      <xdr:col>0</xdr:col>
      <xdr:colOff>698040</xdr:colOff>
      <xdr:row>50</xdr:row>
      <xdr:rowOff>120</xdr:rowOff>
    </xdr:to>
    <xdr:pic>
      <xdr:nvPicPr>
        <xdr:cNvPr id="261" name="Picture 261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PicPr/>
      </xdr:nvPicPr>
      <xdr:blipFill>
        <a:blip xmlns:r="http://schemas.openxmlformats.org/officeDocument/2006/relationships" r:embed="rId1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198633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130</xdr:row>
      <xdr:rowOff>127440</xdr:rowOff>
    </xdr:from>
    <xdr:to>
      <xdr:col>0</xdr:col>
      <xdr:colOff>698040</xdr:colOff>
      <xdr:row>131</xdr:row>
      <xdr:rowOff>120</xdr:rowOff>
    </xdr:to>
    <xdr:pic>
      <xdr:nvPicPr>
        <xdr:cNvPr id="264" name="Picture 264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PicPr/>
      </xdr:nvPicPr>
      <xdr:blipFill>
        <a:blip xmlns:r="http://schemas.openxmlformats.org/officeDocument/2006/relationships" r:embed="rId1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00919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143</xdr:row>
      <xdr:rowOff>127080</xdr:rowOff>
    </xdr:from>
    <xdr:to>
      <xdr:col>0</xdr:col>
      <xdr:colOff>698040</xdr:colOff>
      <xdr:row>143</xdr:row>
      <xdr:rowOff>761760</xdr:rowOff>
    </xdr:to>
    <xdr:pic>
      <xdr:nvPicPr>
        <xdr:cNvPr id="268" name="Picture 268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PicPr/>
      </xdr:nvPicPr>
      <xdr:blipFill>
        <a:blip xmlns:r="http://schemas.openxmlformats.org/officeDocument/2006/relationships" r:embed="rId1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03967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175</xdr:row>
      <xdr:rowOff>127080</xdr:rowOff>
    </xdr:from>
    <xdr:to>
      <xdr:col>0</xdr:col>
      <xdr:colOff>698040</xdr:colOff>
      <xdr:row>175</xdr:row>
      <xdr:rowOff>761760</xdr:rowOff>
    </xdr:to>
    <xdr:pic>
      <xdr:nvPicPr>
        <xdr:cNvPr id="271" name="Picture 271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PicPr/>
      </xdr:nvPicPr>
      <xdr:blipFill>
        <a:blip xmlns:r="http://schemas.openxmlformats.org/officeDocument/2006/relationships" r:embed="rId1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06253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172</xdr:row>
      <xdr:rowOff>127440</xdr:rowOff>
    </xdr:from>
    <xdr:to>
      <xdr:col>0</xdr:col>
      <xdr:colOff>698040</xdr:colOff>
      <xdr:row>172</xdr:row>
      <xdr:rowOff>761760</xdr:rowOff>
    </xdr:to>
    <xdr:pic>
      <xdr:nvPicPr>
        <xdr:cNvPr id="272" name="Picture 272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PicPr/>
      </xdr:nvPicPr>
      <xdr:blipFill>
        <a:blip xmlns:r="http://schemas.openxmlformats.org/officeDocument/2006/relationships" r:embed="rId1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07015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151</xdr:row>
      <xdr:rowOff>127440</xdr:rowOff>
    </xdr:from>
    <xdr:to>
      <xdr:col>0</xdr:col>
      <xdr:colOff>698040</xdr:colOff>
      <xdr:row>152</xdr:row>
      <xdr:rowOff>120</xdr:rowOff>
    </xdr:to>
    <xdr:pic>
      <xdr:nvPicPr>
        <xdr:cNvPr id="273" name="Picture 273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PicPr/>
      </xdr:nvPicPr>
      <xdr:blipFill>
        <a:blip xmlns:r="http://schemas.openxmlformats.org/officeDocument/2006/relationships" r:embed="rId1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07777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173</xdr:row>
      <xdr:rowOff>127080</xdr:rowOff>
    </xdr:from>
    <xdr:to>
      <xdr:col>0</xdr:col>
      <xdr:colOff>698040</xdr:colOff>
      <xdr:row>173</xdr:row>
      <xdr:rowOff>761760</xdr:rowOff>
    </xdr:to>
    <xdr:pic>
      <xdr:nvPicPr>
        <xdr:cNvPr id="274" name="Picture 274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PicPr/>
      </xdr:nvPicPr>
      <xdr:blipFill>
        <a:blip xmlns:r="http://schemas.openxmlformats.org/officeDocument/2006/relationships" r:embed="rId1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08539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66</xdr:row>
      <xdr:rowOff>127440</xdr:rowOff>
    </xdr:from>
    <xdr:to>
      <xdr:col>0</xdr:col>
      <xdr:colOff>698040</xdr:colOff>
      <xdr:row>66</xdr:row>
      <xdr:rowOff>761760</xdr:rowOff>
    </xdr:to>
    <xdr:pic>
      <xdr:nvPicPr>
        <xdr:cNvPr id="278" name="Picture 278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PicPr/>
      </xdr:nvPicPr>
      <xdr:blipFill>
        <a:blip xmlns:r="http://schemas.openxmlformats.org/officeDocument/2006/relationships" r:embed="rId1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11587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169</xdr:row>
      <xdr:rowOff>127440</xdr:rowOff>
    </xdr:from>
    <xdr:to>
      <xdr:col>0</xdr:col>
      <xdr:colOff>698040</xdr:colOff>
      <xdr:row>170</xdr:row>
      <xdr:rowOff>120</xdr:rowOff>
    </xdr:to>
    <xdr:pic>
      <xdr:nvPicPr>
        <xdr:cNvPr id="279" name="Picture 279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PicPr/>
      </xdr:nvPicPr>
      <xdr:blipFill>
        <a:blip xmlns:r="http://schemas.openxmlformats.org/officeDocument/2006/relationships" r:embed="rId1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12349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157</xdr:row>
      <xdr:rowOff>127440</xdr:rowOff>
    </xdr:from>
    <xdr:to>
      <xdr:col>0</xdr:col>
      <xdr:colOff>698040</xdr:colOff>
      <xdr:row>157</xdr:row>
      <xdr:rowOff>761760</xdr:rowOff>
    </xdr:to>
    <xdr:pic>
      <xdr:nvPicPr>
        <xdr:cNvPr id="284" name="Picture 284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PicPr/>
      </xdr:nvPicPr>
      <xdr:blipFill>
        <a:blip xmlns:r="http://schemas.openxmlformats.org/officeDocument/2006/relationships" r:embed="rId1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16159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48</xdr:row>
      <xdr:rowOff>127440</xdr:rowOff>
    </xdr:from>
    <xdr:to>
      <xdr:col>0</xdr:col>
      <xdr:colOff>698040</xdr:colOff>
      <xdr:row>48</xdr:row>
      <xdr:rowOff>761760</xdr:rowOff>
    </xdr:to>
    <xdr:pic>
      <xdr:nvPicPr>
        <xdr:cNvPr id="287" name="Picture 287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PicPr/>
      </xdr:nvPicPr>
      <xdr:blipFill>
        <a:blip xmlns:r="http://schemas.openxmlformats.org/officeDocument/2006/relationships" r:embed="rId1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18445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98</xdr:row>
      <xdr:rowOff>127440</xdr:rowOff>
    </xdr:from>
    <xdr:to>
      <xdr:col>0</xdr:col>
      <xdr:colOff>698040</xdr:colOff>
      <xdr:row>99</xdr:row>
      <xdr:rowOff>0</xdr:rowOff>
    </xdr:to>
    <xdr:pic>
      <xdr:nvPicPr>
        <xdr:cNvPr id="288" name="Picture 288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PicPr/>
      </xdr:nvPicPr>
      <xdr:blipFill>
        <a:blip xmlns:r="http://schemas.openxmlformats.org/officeDocument/2006/relationships" r:embed="rId1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19207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135</xdr:row>
      <xdr:rowOff>127080</xdr:rowOff>
    </xdr:from>
    <xdr:to>
      <xdr:col>0</xdr:col>
      <xdr:colOff>698040</xdr:colOff>
      <xdr:row>135</xdr:row>
      <xdr:rowOff>761760</xdr:rowOff>
    </xdr:to>
    <xdr:pic>
      <xdr:nvPicPr>
        <xdr:cNvPr id="289" name="Picture 289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PicPr/>
      </xdr:nvPicPr>
      <xdr:blipFill>
        <a:blip xmlns:r="http://schemas.openxmlformats.org/officeDocument/2006/relationships" r:embed="rId1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19969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26</xdr:row>
      <xdr:rowOff>127440</xdr:rowOff>
    </xdr:from>
    <xdr:to>
      <xdr:col>0</xdr:col>
      <xdr:colOff>698040</xdr:colOff>
      <xdr:row>26</xdr:row>
      <xdr:rowOff>761760</xdr:rowOff>
    </xdr:to>
    <xdr:pic>
      <xdr:nvPicPr>
        <xdr:cNvPr id="290" name="Picture 290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PicPr/>
      </xdr:nvPicPr>
      <xdr:blipFill>
        <a:blip xmlns:r="http://schemas.openxmlformats.org/officeDocument/2006/relationships" r:embed="rId1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20731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58</xdr:row>
      <xdr:rowOff>127440</xdr:rowOff>
    </xdr:from>
    <xdr:to>
      <xdr:col>0</xdr:col>
      <xdr:colOff>698040</xdr:colOff>
      <xdr:row>59</xdr:row>
      <xdr:rowOff>120</xdr:rowOff>
    </xdr:to>
    <xdr:pic>
      <xdr:nvPicPr>
        <xdr:cNvPr id="291" name="Picture 291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PicPr/>
      </xdr:nvPicPr>
      <xdr:blipFill>
        <a:blip xmlns:r="http://schemas.openxmlformats.org/officeDocument/2006/relationships" r:embed="rId1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21493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142</xdr:row>
      <xdr:rowOff>127440</xdr:rowOff>
    </xdr:from>
    <xdr:to>
      <xdr:col>0</xdr:col>
      <xdr:colOff>698040</xdr:colOff>
      <xdr:row>142</xdr:row>
      <xdr:rowOff>761760</xdr:rowOff>
    </xdr:to>
    <xdr:pic>
      <xdr:nvPicPr>
        <xdr:cNvPr id="293" name="Picture 293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PicPr/>
      </xdr:nvPicPr>
      <xdr:blipFill>
        <a:blip xmlns:r="http://schemas.openxmlformats.org/officeDocument/2006/relationships" r:embed="rId1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23017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60</xdr:row>
      <xdr:rowOff>127080</xdr:rowOff>
    </xdr:from>
    <xdr:to>
      <xdr:col>0</xdr:col>
      <xdr:colOff>698040</xdr:colOff>
      <xdr:row>60</xdr:row>
      <xdr:rowOff>761760</xdr:rowOff>
    </xdr:to>
    <xdr:pic>
      <xdr:nvPicPr>
        <xdr:cNvPr id="295" name="Picture 295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PicPr/>
      </xdr:nvPicPr>
      <xdr:blipFill>
        <a:blip xmlns:r="http://schemas.openxmlformats.org/officeDocument/2006/relationships" r:embed="rId1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24541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153</xdr:row>
      <xdr:rowOff>127080</xdr:rowOff>
    </xdr:from>
    <xdr:to>
      <xdr:col>0</xdr:col>
      <xdr:colOff>698040</xdr:colOff>
      <xdr:row>153</xdr:row>
      <xdr:rowOff>761760</xdr:rowOff>
    </xdr:to>
    <xdr:pic>
      <xdr:nvPicPr>
        <xdr:cNvPr id="298" name="Picture 298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PicPr/>
      </xdr:nvPicPr>
      <xdr:blipFill>
        <a:blip xmlns:r="http://schemas.openxmlformats.org/officeDocument/2006/relationships" r:embed="rId1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26827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109</xdr:row>
      <xdr:rowOff>127440</xdr:rowOff>
    </xdr:from>
    <xdr:to>
      <xdr:col>0</xdr:col>
      <xdr:colOff>698040</xdr:colOff>
      <xdr:row>109</xdr:row>
      <xdr:rowOff>761760</xdr:rowOff>
    </xdr:to>
    <xdr:pic>
      <xdr:nvPicPr>
        <xdr:cNvPr id="305" name="Picture 305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PicPr/>
      </xdr:nvPicPr>
      <xdr:blipFill>
        <a:blip xmlns:r="http://schemas.openxmlformats.org/officeDocument/2006/relationships" r:embed="rId1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32161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44</xdr:row>
      <xdr:rowOff>127080</xdr:rowOff>
    </xdr:from>
    <xdr:to>
      <xdr:col>0</xdr:col>
      <xdr:colOff>698040</xdr:colOff>
      <xdr:row>44</xdr:row>
      <xdr:rowOff>761760</xdr:rowOff>
    </xdr:to>
    <xdr:pic>
      <xdr:nvPicPr>
        <xdr:cNvPr id="307" name="Picture 307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PicPr/>
      </xdr:nvPicPr>
      <xdr:blipFill>
        <a:blip xmlns:r="http://schemas.openxmlformats.org/officeDocument/2006/relationships" r:embed="rId1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33685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71</xdr:row>
      <xdr:rowOff>127440</xdr:rowOff>
    </xdr:from>
    <xdr:to>
      <xdr:col>0</xdr:col>
      <xdr:colOff>698040</xdr:colOff>
      <xdr:row>71</xdr:row>
      <xdr:rowOff>761760</xdr:rowOff>
    </xdr:to>
    <xdr:pic>
      <xdr:nvPicPr>
        <xdr:cNvPr id="308" name="Picture 308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PicPr/>
      </xdr:nvPicPr>
      <xdr:blipFill>
        <a:blip xmlns:r="http://schemas.openxmlformats.org/officeDocument/2006/relationships" r:embed="rId1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34447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33</xdr:row>
      <xdr:rowOff>127080</xdr:rowOff>
    </xdr:from>
    <xdr:to>
      <xdr:col>0</xdr:col>
      <xdr:colOff>698040</xdr:colOff>
      <xdr:row>33</xdr:row>
      <xdr:rowOff>761760</xdr:rowOff>
    </xdr:to>
    <xdr:pic>
      <xdr:nvPicPr>
        <xdr:cNvPr id="313" name="Picture 313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PicPr/>
      </xdr:nvPicPr>
      <xdr:blipFill>
        <a:blip xmlns:r="http://schemas.openxmlformats.org/officeDocument/2006/relationships" r:embed="rId1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38257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28</xdr:row>
      <xdr:rowOff>127440</xdr:rowOff>
    </xdr:from>
    <xdr:to>
      <xdr:col>0</xdr:col>
      <xdr:colOff>698040</xdr:colOff>
      <xdr:row>28</xdr:row>
      <xdr:rowOff>761760</xdr:rowOff>
    </xdr:to>
    <xdr:pic>
      <xdr:nvPicPr>
        <xdr:cNvPr id="314" name="Picture 314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PicPr/>
      </xdr:nvPicPr>
      <xdr:blipFill>
        <a:blip xmlns:r="http://schemas.openxmlformats.org/officeDocument/2006/relationships" r:embed="rId1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39019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166</xdr:row>
      <xdr:rowOff>127440</xdr:rowOff>
    </xdr:from>
    <xdr:to>
      <xdr:col>0</xdr:col>
      <xdr:colOff>698040</xdr:colOff>
      <xdr:row>167</xdr:row>
      <xdr:rowOff>0</xdr:rowOff>
    </xdr:to>
    <xdr:pic>
      <xdr:nvPicPr>
        <xdr:cNvPr id="315" name="Picture 315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PicPr/>
      </xdr:nvPicPr>
      <xdr:blipFill>
        <a:blip xmlns:r="http://schemas.openxmlformats.org/officeDocument/2006/relationships" r:embed="rId1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3978196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128</xdr:row>
      <xdr:rowOff>127080</xdr:rowOff>
    </xdr:from>
    <xdr:to>
      <xdr:col>0</xdr:col>
      <xdr:colOff>698040</xdr:colOff>
      <xdr:row>128</xdr:row>
      <xdr:rowOff>761760</xdr:rowOff>
    </xdr:to>
    <xdr:pic>
      <xdr:nvPicPr>
        <xdr:cNvPr id="319" name="Picture 319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PicPr/>
      </xdr:nvPicPr>
      <xdr:blipFill>
        <a:blip xmlns:r="http://schemas.openxmlformats.org/officeDocument/2006/relationships" r:embed="rId1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42829720"/>
          <a:ext cx="50760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190440</xdr:colOff>
      <xdr:row>95</xdr:row>
      <xdr:rowOff>127440</xdr:rowOff>
    </xdr:from>
    <xdr:to>
      <xdr:col>0</xdr:col>
      <xdr:colOff>698040</xdr:colOff>
      <xdr:row>95</xdr:row>
      <xdr:rowOff>761760</xdr:rowOff>
    </xdr:to>
    <xdr:pic>
      <xdr:nvPicPr>
        <xdr:cNvPr id="323" name="Picture 323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PicPr/>
      </xdr:nvPicPr>
      <xdr:blipFill>
        <a:blip xmlns:r="http://schemas.openxmlformats.org/officeDocument/2006/relationships" r:embed="rId1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90440" y="245877840"/>
          <a:ext cx="50760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235800</xdr:colOff>
      <xdr:row>36</xdr:row>
      <xdr:rowOff>101160</xdr:rowOff>
    </xdr:from>
    <xdr:to>
      <xdr:col>0</xdr:col>
      <xdr:colOff>659160</xdr:colOff>
      <xdr:row>36</xdr:row>
      <xdr:rowOff>735480</xdr:rowOff>
    </xdr:to>
    <xdr:pic>
      <xdr:nvPicPr>
        <xdr:cNvPr id="327" name="Picture 2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PicPr/>
      </xdr:nvPicPr>
      <xdr:blipFill>
        <a:blip xmlns:r="http://schemas.openxmlformats.org/officeDocument/2006/relationships" r:embed="rId1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235800" y="250049520"/>
          <a:ext cx="42336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227160</xdr:colOff>
      <xdr:row>8</xdr:row>
      <xdr:rowOff>47520</xdr:rowOff>
    </xdr:from>
    <xdr:to>
      <xdr:col>0</xdr:col>
      <xdr:colOff>650520</xdr:colOff>
      <xdr:row>8</xdr:row>
      <xdr:rowOff>682200</xdr:rowOff>
    </xdr:to>
    <xdr:pic>
      <xdr:nvPicPr>
        <xdr:cNvPr id="328" name="Picture 3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PicPr/>
      </xdr:nvPicPr>
      <xdr:blipFill>
        <a:blip xmlns:r="http://schemas.openxmlformats.org/officeDocument/2006/relationships" r:embed="rId1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227160" y="250758000"/>
          <a:ext cx="42336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219375</xdr:colOff>
      <xdr:row>38</xdr:row>
      <xdr:rowOff>133275</xdr:rowOff>
    </xdr:from>
    <xdr:to>
      <xdr:col>0</xdr:col>
      <xdr:colOff>642735</xdr:colOff>
      <xdr:row>39</xdr:row>
      <xdr:rowOff>6195</xdr:rowOff>
    </xdr:to>
    <xdr:pic>
      <xdr:nvPicPr>
        <xdr:cNvPr id="329" name="Picture 4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PicPr/>
      </xdr:nvPicPr>
      <xdr:blipFill>
        <a:blip xmlns:r="http://schemas.openxmlformats.org/officeDocument/2006/relationships" r:embed="rId1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219375" y="251659950"/>
          <a:ext cx="423360" cy="634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171750</xdr:colOff>
      <xdr:row>20</xdr:row>
      <xdr:rowOff>117765</xdr:rowOff>
    </xdr:from>
    <xdr:to>
      <xdr:col>0</xdr:col>
      <xdr:colOff>595110</xdr:colOff>
      <xdr:row>20</xdr:row>
      <xdr:rowOff>751965</xdr:rowOff>
    </xdr:to>
    <xdr:pic>
      <xdr:nvPicPr>
        <xdr:cNvPr id="330" name="Picture 5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PicPr/>
      </xdr:nvPicPr>
      <xdr:blipFill>
        <a:blip xmlns:r="http://schemas.openxmlformats.org/officeDocument/2006/relationships" r:embed="rId1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71750" y="252406440"/>
          <a:ext cx="423360" cy="634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207750</xdr:colOff>
      <xdr:row>15</xdr:row>
      <xdr:rowOff>68895</xdr:rowOff>
    </xdr:from>
    <xdr:to>
      <xdr:col>0</xdr:col>
      <xdr:colOff>631110</xdr:colOff>
      <xdr:row>15</xdr:row>
      <xdr:rowOff>703815</xdr:rowOff>
    </xdr:to>
    <xdr:pic>
      <xdr:nvPicPr>
        <xdr:cNvPr id="332" name="Picture 7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PicPr/>
      </xdr:nvPicPr>
      <xdr:blipFill>
        <a:blip xmlns:r="http://schemas.openxmlformats.org/officeDocument/2006/relationships" r:embed="rId17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207750" y="253119570"/>
          <a:ext cx="423360" cy="634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257475</xdr:colOff>
      <xdr:row>11</xdr:row>
      <xdr:rowOff>246675</xdr:rowOff>
    </xdr:from>
    <xdr:to>
      <xdr:col>0</xdr:col>
      <xdr:colOff>680835</xdr:colOff>
      <xdr:row>11</xdr:row>
      <xdr:rowOff>600195</xdr:rowOff>
    </xdr:to>
    <xdr:pic>
      <xdr:nvPicPr>
        <xdr:cNvPr id="333" name="Picture 8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PicPr/>
      </xdr:nvPicPr>
      <xdr:blipFill>
        <a:blip xmlns:r="http://schemas.openxmlformats.org/officeDocument/2006/relationships" r:embed="rId17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257475" y="254059350"/>
          <a:ext cx="423360" cy="353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200325</xdr:colOff>
      <xdr:row>45</xdr:row>
      <xdr:rowOff>41040</xdr:rowOff>
    </xdr:from>
    <xdr:to>
      <xdr:col>0</xdr:col>
      <xdr:colOff>623685</xdr:colOff>
      <xdr:row>45</xdr:row>
      <xdr:rowOff>675600</xdr:rowOff>
    </xdr:to>
    <xdr:pic>
      <xdr:nvPicPr>
        <xdr:cNvPr id="334" name="Picture 9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PicPr/>
      </xdr:nvPicPr>
      <xdr:blipFill>
        <a:blip xmlns:r="http://schemas.openxmlformats.org/officeDocument/2006/relationships" r:embed="rId17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200325" y="255377715"/>
          <a:ext cx="423360" cy="6345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8"/>
  <sheetViews>
    <sheetView tabSelected="1" zoomScaleNormal="100" workbookViewId="0">
      <pane ySplit="3" topLeftCell="A28" activePane="bottomLeft" state="frozen"/>
      <selection pane="bottomLeft" activeCell="AG4" sqref="AG4"/>
    </sheetView>
  </sheetViews>
  <sheetFormatPr defaultColWidth="9.140625" defaultRowHeight="15" x14ac:dyDescent="0.25"/>
  <cols>
    <col min="1" max="1" width="15.7109375" style="6" customWidth="1"/>
    <col min="2" max="2" width="9.42578125" style="6" bestFit="1" customWidth="1"/>
    <col min="3" max="3" width="51.7109375" style="6" bestFit="1" customWidth="1"/>
    <col min="4" max="4" width="10.42578125" style="7" customWidth="1"/>
    <col min="5" max="5" width="11.5703125" style="7" bestFit="1" customWidth="1"/>
    <col min="6" max="6" width="4.7109375" style="4" bestFit="1" customWidth="1"/>
    <col min="7" max="7" width="5.7109375" style="4" bestFit="1" customWidth="1"/>
    <col min="8" max="10" width="4.7109375" style="4" bestFit="1" customWidth="1"/>
    <col min="11" max="11" width="5.140625" style="4" bestFit="1" customWidth="1"/>
    <col min="12" max="12" width="5.7109375" style="4" bestFit="1" customWidth="1"/>
    <col min="13" max="13" width="5.140625" style="4" bestFit="1" customWidth="1"/>
    <col min="14" max="14" width="5.7109375" style="4" bestFit="1" customWidth="1"/>
    <col min="15" max="16" width="5.140625" style="4" bestFit="1" customWidth="1"/>
    <col min="17" max="17" width="4.7109375" style="4" bestFit="1" customWidth="1"/>
    <col min="18" max="18" width="5.7109375" style="4" bestFit="1" customWidth="1"/>
    <col min="19" max="20" width="5.140625" style="4" bestFit="1" customWidth="1"/>
    <col min="21" max="22" width="4.7109375" style="4" bestFit="1" customWidth="1"/>
    <col min="23" max="23" width="5.7109375" style="4" bestFit="1" customWidth="1"/>
    <col min="24" max="24" width="4.7109375" style="4" bestFit="1" customWidth="1"/>
    <col min="25" max="25" width="5.7109375" style="4" bestFit="1" customWidth="1"/>
    <col min="26" max="29" width="4.7109375" style="4" bestFit="1" customWidth="1"/>
    <col min="30" max="30" width="7" style="4" bestFit="1" customWidth="1"/>
  </cols>
  <sheetData>
    <row r="1" spans="1:30" s="1" customFormat="1" ht="22.15" customHeight="1" x14ac:dyDescent="0.25">
      <c r="B1" s="13"/>
      <c r="C1" s="13"/>
      <c r="D1" s="14"/>
      <c r="E1" s="11" t="s">
        <v>337</v>
      </c>
      <c r="F1" s="12">
        <v>33</v>
      </c>
      <c r="G1" s="12">
        <v>33.5</v>
      </c>
      <c r="H1" s="12">
        <v>34</v>
      </c>
      <c r="I1" s="12">
        <v>35</v>
      </c>
      <c r="J1" s="12">
        <v>36</v>
      </c>
      <c r="K1" s="12">
        <v>37</v>
      </c>
      <c r="L1" s="12">
        <v>37.5</v>
      </c>
      <c r="M1" s="12">
        <v>38</v>
      </c>
      <c r="N1" s="12">
        <v>38.5</v>
      </c>
      <c r="O1" s="12">
        <v>39</v>
      </c>
      <c r="P1" s="12">
        <v>40</v>
      </c>
      <c r="Q1" s="12">
        <v>41</v>
      </c>
      <c r="R1" s="12">
        <v>41.5</v>
      </c>
      <c r="S1" s="12">
        <v>42</v>
      </c>
      <c r="T1" s="12">
        <v>43</v>
      </c>
      <c r="U1" s="12">
        <v>44</v>
      </c>
      <c r="V1" s="12">
        <v>45</v>
      </c>
      <c r="W1" s="12">
        <v>45.5</v>
      </c>
      <c r="X1" s="12">
        <v>46</v>
      </c>
      <c r="Y1" s="12">
        <v>46.5</v>
      </c>
      <c r="Z1" s="12">
        <v>47</v>
      </c>
      <c r="AA1" s="12">
        <v>48</v>
      </c>
      <c r="AB1" s="12">
        <v>49</v>
      </c>
      <c r="AC1" s="12">
        <v>50</v>
      </c>
      <c r="AD1" s="12"/>
    </row>
    <row r="2" spans="1:30" s="1" customFormat="1" ht="31.15" customHeight="1" x14ac:dyDescent="0.25">
      <c r="B2" s="13"/>
      <c r="C2" s="13"/>
      <c r="D2" s="14"/>
      <c r="E2" s="11" t="s">
        <v>338</v>
      </c>
      <c r="F2" s="12">
        <v>33</v>
      </c>
      <c r="G2" s="12">
        <v>33.5</v>
      </c>
      <c r="H2" s="12">
        <v>34</v>
      </c>
      <c r="I2" s="12">
        <v>35</v>
      </c>
      <c r="J2" s="12">
        <v>36</v>
      </c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>
        <v>28</v>
      </c>
      <c r="W2" s="12">
        <v>28.5</v>
      </c>
      <c r="X2" s="12">
        <v>29</v>
      </c>
      <c r="Y2" s="12">
        <v>30</v>
      </c>
      <c r="Z2" s="12">
        <v>31</v>
      </c>
      <c r="AA2" s="12">
        <v>32</v>
      </c>
      <c r="AB2" s="12"/>
      <c r="AC2" s="12"/>
      <c r="AD2" s="12"/>
    </row>
    <row r="3" spans="1:30" s="15" customFormat="1" ht="18" customHeight="1" x14ac:dyDescent="0.25">
      <c r="A3" s="8" t="s">
        <v>340</v>
      </c>
      <c r="B3" s="8" t="s">
        <v>341</v>
      </c>
      <c r="C3" s="8" t="s">
        <v>342</v>
      </c>
      <c r="D3" s="9" t="s">
        <v>343</v>
      </c>
      <c r="E3" s="9" t="s">
        <v>336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2" t="s">
        <v>339</v>
      </c>
    </row>
    <row r="4" spans="1:30" ht="60" customHeight="1" x14ac:dyDescent="0.25">
      <c r="A4" s="2"/>
      <c r="B4" s="2" t="s">
        <v>96</v>
      </c>
      <c r="C4" s="2" t="s">
        <v>97</v>
      </c>
      <c r="D4" s="5">
        <v>108.6</v>
      </c>
      <c r="E4" s="5">
        <v>179</v>
      </c>
      <c r="F4" s="3"/>
      <c r="G4" s="3"/>
      <c r="H4" s="3"/>
      <c r="I4" s="3"/>
      <c r="J4" s="3"/>
      <c r="K4" s="3">
        <v>42</v>
      </c>
      <c r="L4" s="3"/>
      <c r="M4" s="3">
        <v>65</v>
      </c>
      <c r="N4" s="3"/>
      <c r="O4" s="3">
        <v>16</v>
      </c>
      <c r="P4" s="3">
        <v>57</v>
      </c>
      <c r="Q4" s="3">
        <v>93</v>
      </c>
      <c r="R4" s="3"/>
      <c r="S4" s="3">
        <v>102</v>
      </c>
      <c r="T4" s="3">
        <v>147</v>
      </c>
      <c r="U4" s="3">
        <v>45</v>
      </c>
      <c r="V4" s="3">
        <v>61</v>
      </c>
      <c r="W4" s="3"/>
      <c r="X4" s="3">
        <v>12</v>
      </c>
      <c r="Y4" s="3"/>
      <c r="Z4" s="3">
        <v>18</v>
      </c>
      <c r="AA4" s="3">
        <v>2</v>
      </c>
      <c r="AB4" s="3"/>
      <c r="AC4" s="3"/>
      <c r="AD4" s="3">
        <f>SUM(F4:AC4)</f>
        <v>660</v>
      </c>
    </row>
    <row r="5" spans="1:30" ht="60" customHeight="1" x14ac:dyDescent="0.25">
      <c r="A5" s="2"/>
      <c r="B5" s="2" t="s">
        <v>18</v>
      </c>
      <c r="C5" s="2" t="s">
        <v>19</v>
      </c>
      <c r="D5" s="5">
        <v>108.6</v>
      </c>
      <c r="E5" s="5">
        <v>179</v>
      </c>
      <c r="F5" s="3"/>
      <c r="G5" s="3"/>
      <c r="H5" s="3"/>
      <c r="I5" s="3"/>
      <c r="J5" s="3">
        <v>180</v>
      </c>
      <c r="K5" s="3">
        <v>713</v>
      </c>
      <c r="L5" s="3"/>
      <c r="M5" s="3">
        <v>1199</v>
      </c>
      <c r="N5" s="3"/>
      <c r="O5" s="3">
        <v>1001</v>
      </c>
      <c r="P5" s="3">
        <v>378</v>
      </c>
      <c r="Q5" s="3">
        <v>355</v>
      </c>
      <c r="R5" s="3"/>
      <c r="S5" s="3">
        <v>233</v>
      </c>
      <c r="T5" s="3">
        <v>157</v>
      </c>
      <c r="U5" s="3"/>
      <c r="V5" s="3"/>
      <c r="W5" s="3"/>
      <c r="X5" s="3"/>
      <c r="Y5" s="3"/>
      <c r="Z5" s="3"/>
      <c r="AA5" s="3"/>
      <c r="AB5" s="3"/>
      <c r="AC5" s="3"/>
      <c r="AD5" s="3">
        <f t="shared" ref="AD5:AD68" si="0">SUM(F5:AC5)</f>
        <v>4216</v>
      </c>
    </row>
    <row r="6" spans="1:30" ht="60" customHeight="1" x14ac:dyDescent="0.25">
      <c r="A6" s="2"/>
      <c r="B6" s="2" t="s">
        <v>48</v>
      </c>
      <c r="C6" s="2" t="s">
        <v>49</v>
      </c>
      <c r="D6" s="5">
        <v>119.8</v>
      </c>
      <c r="E6" s="5">
        <v>199</v>
      </c>
      <c r="F6" s="3"/>
      <c r="G6" s="3"/>
      <c r="H6" s="3"/>
      <c r="I6" s="3"/>
      <c r="J6" s="3">
        <v>104</v>
      </c>
      <c r="K6" s="3">
        <v>340</v>
      </c>
      <c r="L6" s="3"/>
      <c r="M6" s="3">
        <v>380</v>
      </c>
      <c r="N6" s="3"/>
      <c r="O6" s="3">
        <v>603</v>
      </c>
      <c r="P6" s="3"/>
      <c r="Q6" s="3">
        <v>41</v>
      </c>
      <c r="R6" s="3"/>
      <c r="S6" s="3"/>
      <c r="T6" s="3"/>
      <c r="U6" s="3"/>
      <c r="V6" s="3"/>
      <c r="W6" s="3"/>
      <c r="X6" s="3"/>
      <c r="Y6" s="3"/>
      <c r="Z6" s="3"/>
      <c r="AA6" s="3"/>
      <c r="AB6" s="3">
        <v>40</v>
      </c>
      <c r="AC6" s="3">
        <v>40</v>
      </c>
      <c r="AD6" s="3">
        <f t="shared" si="0"/>
        <v>1548</v>
      </c>
    </row>
    <row r="7" spans="1:30" ht="60" customHeight="1" x14ac:dyDescent="0.25">
      <c r="A7" s="2"/>
      <c r="B7" s="2" t="s">
        <v>58</v>
      </c>
      <c r="C7" s="2" t="s">
        <v>59</v>
      </c>
      <c r="D7" s="5">
        <v>119.8</v>
      </c>
      <c r="E7" s="5">
        <v>199</v>
      </c>
      <c r="F7" s="3"/>
      <c r="G7" s="3"/>
      <c r="H7" s="3"/>
      <c r="I7" s="3"/>
      <c r="J7" s="3">
        <v>526</v>
      </c>
      <c r="K7" s="3">
        <v>327</v>
      </c>
      <c r="L7" s="3"/>
      <c r="M7" s="3">
        <v>200</v>
      </c>
      <c r="N7" s="3">
        <v>8</v>
      </c>
      <c r="O7" s="3">
        <v>54</v>
      </c>
      <c r="P7" s="3">
        <v>3</v>
      </c>
      <c r="Q7" s="3">
        <v>21</v>
      </c>
      <c r="R7" s="3"/>
      <c r="S7" s="3"/>
      <c r="T7" s="3"/>
      <c r="U7" s="3"/>
      <c r="V7" s="3"/>
      <c r="W7" s="3"/>
      <c r="X7" s="3"/>
      <c r="Y7" s="3"/>
      <c r="Z7" s="3">
        <v>1</v>
      </c>
      <c r="AA7" s="3">
        <v>3</v>
      </c>
      <c r="AB7" s="3">
        <v>42</v>
      </c>
      <c r="AC7" s="3">
        <v>55</v>
      </c>
      <c r="AD7" s="3">
        <f t="shared" si="0"/>
        <v>1240</v>
      </c>
    </row>
    <row r="8" spans="1:30" ht="60" customHeight="1" x14ac:dyDescent="0.25">
      <c r="A8" s="2"/>
      <c r="B8" s="2" t="s">
        <v>0</v>
      </c>
      <c r="C8" s="2" t="s">
        <v>1</v>
      </c>
      <c r="D8" s="5">
        <v>119.8</v>
      </c>
      <c r="E8" s="5">
        <v>199</v>
      </c>
      <c r="F8" s="3"/>
      <c r="G8" s="3"/>
      <c r="H8" s="3"/>
      <c r="I8" s="3"/>
      <c r="J8" s="3">
        <v>750</v>
      </c>
      <c r="K8" s="3">
        <v>1405</v>
      </c>
      <c r="L8" s="3"/>
      <c r="M8" s="3">
        <v>1892</v>
      </c>
      <c r="N8" s="3"/>
      <c r="O8" s="3">
        <v>1891</v>
      </c>
      <c r="P8" s="3">
        <v>290</v>
      </c>
      <c r="Q8" s="3">
        <v>390</v>
      </c>
      <c r="R8" s="3"/>
      <c r="S8" s="3">
        <v>1860</v>
      </c>
      <c r="T8" s="3">
        <v>1954</v>
      </c>
      <c r="U8" s="3">
        <v>933</v>
      </c>
      <c r="V8" s="3">
        <v>925</v>
      </c>
      <c r="W8" s="3"/>
      <c r="X8" s="3">
        <v>452</v>
      </c>
      <c r="Y8" s="3"/>
      <c r="Z8" s="3">
        <v>694</v>
      </c>
      <c r="AA8" s="3">
        <v>771</v>
      </c>
      <c r="AB8" s="3">
        <v>195</v>
      </c>
      <c r="AC8" s="3">
        <v>210</v>
      </c>
      <c r="AD8" s="3">
        <f t="shared" si="0"/>
        <v>14612</v>
      </c>
    </row>
    <row r="9" spans="1:30" ht="60" customHeight="1" x14ac:dyDescent="0.25">
      <c r="A9" s="2"/>
      <c r="B9" s="2" t="s">
        <v>0</v>
      </c>
      <c r="C9" s="2" t="s">
        <v>1</v>
      </c>
      <c r="D9" s="5">
        <v>119.8</v>
      </c>
      <c r="E9" s="5">
        <v>199</v>
      </c>
      <c r="F9" s="3"/>
      <c r="G9" s="3"/>
      <c r="H9" s="3"/>
      <c r="I9" s="3"/>
      <c r="J9" s="3">
        <v>30</v>
      </c>
      <c r="K9" s="3">
        <v>129</v>
      </c>
      <c r="L9" s="3"/>
      <c r="M9" s="3">
        <v>232</v>
      </c>
      <c r="N9" s="3"/>
      <c r="O9" s="3">
        <v>225</v>
      </c>
      <c r="P9" s="3">
        <v>93</v>
      </c>
      <c r="Q9" s="3">
        <v>121</v>
      </c>
      <c r="R9" s="3"/>
      <c r="S9" s="3">
        <v>92</v>
      </c>
      <c r="T9" s="3">
        <v>139</v>
      </c>
      <c r="U9" s="3">
        <v>53</v>
      </c>
      <c r="V9" s="3">
        <v>78</v>
      </c>
      <c r="W9" s="3"/>
      <c r="X9" s="3">
        <v>59</v>
      </c>
      <c r="Y9" s="3"/>
      <c r="Z9" s="3">
        <v>16</v>
      </c>
      <c r="AA9" s="3">
        <v>16</v>
      </c>
      <c r="AB9" s="3"/>
      <c r="AC9" s="3"/>
      <c r="AD9" s="3">
        <f t="shared" si="0"/>
        <v>1283</v>
      </c>
    </row>
    <row r="10" spans="1:30" ht="60" customHeight="1" x14ac:dyDescent="0.25">
      <c r="A10" s="2"/>
      <c r="B10" s="2" t="s">
        <v>114</v>
      </c>
      <c r="C10" s="2" t="s">
        <v>115</v>
      </c>
      <c r="D10" s="5">
        <v>119.8</v>
      </c>
      <c r="E10" s="5">
        <v>199</v>
      </c>
      <c r="F10" s="3"/>
      <c r="G10" s="3"/>
      <c r="H10" s="3"/>
      <c r="I10" s="3"/>
      <c r="J10" s="3">
        <v>35</v>
      </c>
      <c r="K10" s="3">
        <v>77</v>
      </c>
      <c r="L10" s="3"/>
      <c r="M10" s="3">
        <v>111</v>
      </c>
      <c r="N10" s="3"/>
      <c r="O10" s="3">
        <v>103</v>
      </c>
      <c r="P10" s="3">
        <v>75</v>
      </c>
      <c r="Q10" s="3">
        <v>24</v>
      </c>
      <c r="R10" s="3"/>
      <c r="S10" s="3">
        <v>18</v>
      </c>
      <c r="T10" s="3">
        <v>3</v>
      </c>
      <c r="U10" s="3"/>
      <c r="V10" s="3"/>
      <c r="W10" s="3"/>
      <c r="X10" s="3"/>
      <c r="Y10" s="3"/>
      <c r="Z10" s="3"/>
      <c r="AA10" s="3"/>
      <c r="AB10" s="3"/>
      <c r="AC10" s="3"/>
      <c r="AD10" s="3">
        <f t="shared" si="0"/>
        <v>446</v>
      </c>
    </row>
    <row r="11" spans="1:30" ht="60" customHeight="1" x14ac:dyDescent="0.25">
      <c r="A11" s="2"/>
      <c r="B11" s="2" t="s">
        <v>244</v>
      </c>
      <c r="C11" s="2" t="s">
        <v>245</v>
      </c>
      <c r="D11" s="5">
        <v>119.8</v>
      </c>
      <c r="E11" s="5">
        <v>199</v>
      </c>
      <c r="F11" s="3"/>
      <c r="G11" s="3"/>
      <c r="H11" s="3"/>
      <c r="I11" s="3"/>
      <c r="J11" s="3">
        <v>2</v>
      </c>
      <c r="K11" s="3"/>
      <c r="L11" s="3"/>
      <c r="M11" s="3"/>
      <c r="N11" s="3">
        <v>5</v>
      </c>
      <c r="O11" s="3"/>
      <c r="P11" s="3"/>
      <c r="Q11" s="3"/>
      <c r="R11" s="3"/>
      <c r="S11" s="3"/>
      <c r="T11" s="3"/>
      <c r="U11" s="3"/>
      <c r="V11" s="3">
        <v>31</v>
      </c>
      <c r="W11" s="3"/>
      <c r="X11" s="3"/>
      <c r="Y11" s="3"/>
      <c r="Z11" s="3"/>
      <c r="AA11" s="3"/>
      <c r="AB11" s="3">
        <v>36</v>
      </c>
      <c r="AC11" s="3">
        <v>41</v>
      </c>
      <c r="AD11" s="3">
        <f t="shared" si="0"/>
        <v>115</v>
      </c>
    </row>
    <row r="12" spans="1:30" ht="60" customHeight="1" x14ac:dyDescent="0.25">
      <c r="A12" s="2"/>
      <c r="B12" s="2" t="s">
        <v>332</v>
      </c>
      <c r="C12" s="2" t="s">
        <v>333</v>
      </c>
      <c r="D12" s="5">
        <v>108.6</v>
      </c>
      <c r="E12" s="5">
        <v>179</v>
      </c>
      <c r="F12" s="3"/>
      <c r="G12" s="3"/>
      <c r="H12" s="3"/>
      <c r="I12" s="3"/>
      <c r="J12" s="3">
        <v>14</v>
      </c>
      <c r="K12" s="3">
        <v>44</v>
      </c>
      <c r="L12" s="3"/>
      <c r="M12" s="3"/>
      <c r="N12" s="3"/>
      <c r="O12" s="3">
        <v>49</v>
      </c>
      <c r="P12" s="3"/>
      <c r="Q12" s="3"/>
      <c r="R12" s="3"/>
      <c r="S12" s="3">
        <v>38</v>
      </c>
      <c r="T12" s="3">
        <v>44</v>
      </c>
      <c r="U12" s="3"/>
      <c r="V12" s="3">
        <v>42</v>
      </c>
      <c r="W12" s="3"/>
      <c r="X12" s="3">
        <v>15</v>
      </c>
      <c r="Y12" s="3"/>
      <c r="Z12" s="3">
        <v>33</v>
      </c>
      <c r="AA12" s="3">
        <v>8</v>
      </c>
      <c r="AB12" s="3"/>
      <c r="AC12" s="3"/>
      <c r="AD12" s="3">
        <f t="shared" si="0"/>
        <v>287</v>
      </c>
    </row>
    <row r="13" spans="1:30" ht="60" customHeight="1" x14ac:dyDescent="0.25">
      <c r="A13" s="2"/>
      <c r="B13" s="2" t="s">
        <v>2</v>
      </c>
      <c r="C13" s="2" t="s">
        <v>3</v>
      </c>
      <c r="D13" s="5">
        <v>119.8</v>
      </c>
      <c r="E13" s="5">
        <v>199</v>
      </c>
      <c r="F13" s="3"/>
      <c r="G13" s="3"/>
      <c r="H13" s="3"/>
      <c r="I13" s="3"/>
      <c r="J13" s="3">
        <v>472</v>
      </c>
      <c r="K13" s="3">
        <v>1223</v>
      </c>
      <c r="L13" s="3"/>
      <c r="M13" s="3">
        <v>1586</v>
      </c>
      <c r="N13" s="3"/>
      <c r="O13" s="3">
        <v>1400</v>
      </c>
      <c r="P13" s="3">
        <v>663</v>
      </c>
      <c r="Q13" s="3">
        <v>333</v>
      </c>
      <c r="R13" s="3"/>
      <c r="S13" s="3">
        <v>759</v>
      </c>
      <c r="T13" s="3">
        <v>1057</v>
      </c>
      <c r="U13" s="3">
        <v>565</v>
      </c>
      <c r="V13" s="3">
        <v>428</v>
      </c>
      <c r="W13" s="3"/>
      <c r="X13" s="3">
        <v>282</v>
      </c>
      <c r="Y13" s="3"/>
      <c r="Z13" s="3">
        <v>195</v>
      </c>
      <c r="AA13" s="3">
        <v>179</v>
      </c>
      <c r="AB13" s="3">
        <v>4</v>
      </c>
      <c r="AC13" s="3">
        <v>2</v>
      </c>
      <c r="AD13" s="3">
        <f t="shared" si="0"/>
        <v>9148</v>
      </c>
    </row>
    <row r="14" spans="1:30" ht="60" customHeight="1" x14ac:dyDescent="0.25">
      <c r="A14" s="2"/>
      <c r="B14" s="2" t="s">
        <v>154</v>
      </c>
      <c r="C14" s="2" t="s">
        <v>155</v>
      </c>
      <c r="D14" s="5">
        <v>108.6</v>
      </c>
      <c r="E14" s="5">
        <v>179</v>
      </c>
      <c r="F14" s="3"/>
      <c r="G14" s="3"/>
      <c r="H14" s="3"/>
      <c r="I14" s="3"/>
      <c r="J14" s="3">
        <v>64</v>
      </c>
      <c r="K14" s="3">
        <v>43</v>
      </c>
      <c r="L14" s="3"/>
      <c r="M14" s="3">
        <v>52</v>
      </c>
      <c r="N14" s="3"/>
      <c r="O14" s="3">
        <v>37</v>
      </c>
      <c r="P14" s="3">
        <v>16</v>
      </c>
      <c r="Q14" s="3">
        <v>31</v>
      </c>
      <c r="R14" s="3"/>
      <c r="S14" s="3"/>
      <c r="T14" s="3">
        <v>9</v>
      </c>
      <c r="U14" s="3"/>
      <c r="V14" s="3"/>
      <c r="W14" s="3"/>
      <c r="X14" s="3"/>
      <c r="Y14" s="3"/>
      <c r="Z14" s="3"/>
      <c r="AA14" s="3"/>
      <c r="AB14" s="3"/>
      <c r="AC14" s="3"/>
      <c r="AD14" s="3">
        <f t="shared" si="0"/>
        <v>252</v>
      </c>
    </row>
    <row r="15" spans="1:30" ht="60" customHeight="1" x14ac:dyDescent="0.25">
      <c r="A15" s="2"/>
      <c r="B15" s="2" t="s">
        <v>64</v>
      </c>
      <c r="C15" s="2" t="s">
        <v>65</v>
      </c>
      <c r="D15" s="5">
        <v>119.8</v>
      </c>
      <c r="E15" s="5">
        <v>199</v>
      </c>
      <c r="F15" s="3"/>
      <c r="G15" s="3"/>
      <c r="H15" s="3"/>
      <c r="I15" s="3"/>
      <c r="J15" s="3">
        <v>129</v>
      </c>
      <c r="K15" s="3">
        <v>237</v>
      </c>
      <c r="L15" s="3"/>
      <c r="M15" s="3"/>
      <c r="N15" s="3"/>
      <c r="O15" s="3">
        <v>420</v>
      </c>
      <c r="P15" s="3">
        <v>283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>
        <f t="shared" si="0"/>
        <v>1069</v>
      </c>
    </row>
    <row r="16" spans="1:30" ht="60" customHeight="1" x14ac:dyDescent="0.25">
      <c r="A16" s="2"/>
      <c r="B16" s="2" t="s">
        <v>64</v>
      </c>
      <c r="C16" s="2" t="s">
        <v>65</v>
      </c>
      <c r="D16" s="5">
        <v>119.8</v>
      </c>
      <c r="E16" s="5">
        <v>199</v>
      </c>
      <c r="F16" s="3"/>
      <c r="G16" s="3"/>
      <c r="H16" s="3"/>
      <c r="I16" s="3"/>
      <c r="J16" s="3">
        <v>48</v>
      </c>
      <c r="K16" s="3">
        <v>86</v>
      </c>
      <c r="L16" s="3"/>
      <c r="M16" s="3">
        <v>116</v>
      </c>
      <c r="N16" s="3"/>
      <c r="O16" s="3">
        <v>58</v>
      </c>
      <c r="P16" s="3"/>
      <c r="Q16" s="3">
        <v>30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>
        <f t="shared" si="0"/>
        <v>338</v>
      </c>
    </row>
    <row r="17" spans="1:30" ht="60" customHeight="1" x14ac:dyDescent="0.25">
      <c r="A17" s="2"/>
      <c r="B17" s="2" t="s">
        <v>210</v>
      </c>
      <c r="C17" s="2" t="s">
        <v>211</v>
      </c>
      <c r="D17" s="5">
        <v>108.6</v>
      </c>
      <c r="E17" s="5">
        <v>179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>
        <v>3</v>
      </c>
      <c r="R17" s="3"/>
      <c r="S17" s="3">
        <v>34</v>
      </c>
      <c r="T17" s="3">
        <v>113</v>
      </c>
      <c r="U17" s="3"/>
      <c r="V17" s="3"/>
      <c r="W17" s="3"/>
      <c r="X17" s="3"/>
      <c r="Y17" s="3"/>
      <c r="Z17" s="3"/>
      <c r="AA17" s="3"/>
      <c r="AB17" s="3"/>
      <c r="AC17" s="3"/>
      <c r="AD17" s="3">
        <f t="shared" si="0"/>
        <v>150</v>
      </c>
    </row>
    <row r="18" spans="1:30" ht="60" customHeight="1" x14ac:dyDescent="0.25">
      <c r="A18" s="2"/>
      <c r="B18" s="2" t="s">
        <v>172</v>
      </c>
      <c r="C18" s="2" t="s">
        <v>173</v>
      </c>
      <c r="D18" s="5">
        <v>119.8</v>
      </c>
      <c r="E18" s="5">
        <v>199</v>
      </c>
      <c r="F18" s="3"/>
      <c r="G18" s="3"/>
      <c r="H18" s="3"/>
      <c r="I18" s="3"/>
      <c r="J18" s="3"/>
      <c r="K18" s="3"/>
      <c r="L18" s="3"/>
      <c r="M18" s="3">
        <v>188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>
        <v>14</v>
      </c>
      <c r="AB18" s="3"/>
      <c r="AC18" s="3"/>
      <c r="AD18" s="3">
        <f t="shared" si="0"/>
        <v>202</v>
      </c>
    </row>
    <row r="19" spans="1:30" ht="60" customHeight="1" x14ac:dyDescent="0.25">
      <c r="A19" s="2"/>
      <c r="B19" s="2" t="s">
        <v>142</v>
      </c>
      <c r="C19" s="2" t="s">
        <v>143</v>
      </c>
      <c r="D19" s="5">
        <v>114.2</v>
      </c>
      <c r="E19" s="5">
        <v>189</v>
      </c>
      <c r="F19" s="3"/>
      <c r="G19" s="3"/>
      <c r="H19" s="3"/>
      <c r="I19" s="3"/>
      <c r="J19" s="3">
        <v>47</v>
      </c>
      <c r="K19" s="3">
        <v>80</v>
      </c>
      <c r="L19" s="3"/>
      <c r="M19" s="3">
        <v>49</v>
      </c>
      <c r="N19" s="3"/>
      <c r="O19" s="3">
        <v>26</v>
      </c>
      <c r="P19" s="3">
        <v>66</v>
      </c>
      <c r="Q19" s="3"/>
      <c r="R19" s="3"/>
      <c r="S19" s="3"/>
      <c r="T19" s="3"/>
      <c r="U19" s="3"/>
      <c r="V19" s="3"/>
      <c r="W19" s="3"/>
      <c r="X19" s="3"/>
      <c r="Y19" s="3"/>
      <c r="Z19" s="3">
        <v>9</v>
      </c>
      <c r="AA19" s="3">
        <v>6</v>
      </c>
      <c r="AB19" s="3"/>
      <c r="AC19" s="3"/>
      <c r="AD19" s="3">
        <f t="shared" si="0"/>
        <v>283</v>
      </c>
    </row>
    <row r="20" spans="1:30" ht="60" customHeight="1" x14ac:dyDescent="0.25">
      <c r="A20" s="2"/>
      <c r="B20" s="2" t="s">
        <v>4</v>
      </c>
      <c r="C20" s="2" t="s">
        <v>5</v>
      </c>
      <c r="D20" s="5">
        <v>136.5</v>
      </c>
      <c r="E20" s="5">
        <v>229</v>
      </c>
      <c r="F20" s="3"/>
      <c r="G20" s="3"/>
      <c r="H20" s="3"/>
      <c r="I20" s="3"/>
      <c r="J20" s="3">
        <v>390</v>
      </c>
      <c r="K20" s="3">
        <v>980</v>
      </c>
      <c r="L20" s="3"/>
      <c r="M20" s="3">
        <v>1570</v>
      </c>
      <c r="N20" s="3"/>
      <c r="O20" s="3">
        <v>1034</v>
      </c>
      <c r="P20" s="3">
        <v>959</v>
      </c>
      <c r="Q20" s="3">
        <v>670</v>
      </c>
      <c r="R20" s="3"/>
      <c r="S20" s="3">
        <v>638</v>
      </c>
      <c r="T20" s="3">
        <v>602</v>
      </c>
      <c r="U20" s="3">
        <v>384</v>
      </c>
      <c r="V20" s="3">
        <v>141</v>
      </c>
      <c r="W20" s="3"/>
      <c r="X20" s="3">
        <v>97</v>
      </c>
      <c r="Y20" s="3"/>
      <c r="Z20" s="3">
        <v>163</v>
      </c>
      <c r="AA20" s="3">
        <v>244</v>
      </c>
      <c r="AB20" s="3"/>
      <c r="AC20" s="3"/>
      <c r="AD20" s="3">
        <f t="shared" si="0"/>
        <v>7872</v>
      </c>
    </row>
    <row r="21" spans="1:30" ht="60" customHeight="1" x14ac:dyDescent="0.25">
      <c r="A21" s="2"/>
      <c r="B21" s="2" t="s">
        <v>4</v>
      </c>
      <c r="C21" s="2" t="s">
        <v>5</v>
      </c>
      <c r="D21" s="5">
        <v>136.5</v>
      </c>
      <c r="E21" s="5">
        <v>229</v>
      </c>
      <c r="F21" s="3"/>
      <c r="G21" s="3"/>
      <c r="H21" s="3"/>
      <c r="I21" s="3"/>
      <c r="J21" s="3"/>
      <c r="K21" s="3">
        <v>163</v>
      </c>
      <c r="L21" s="3"/>
      <c r="M21" s="3">
        <v>8</v>
      </c>
      <c r="N21" s="3"/>
      <c r="O21" s="3">
        <v>177</v>
      </c>
      <c r="P21" s="3"/>
      <c r="Q21" s="3">
        <v>116</v>
      </c>
      <c r="R21" s="3"/>
      <c r="S21" s="3">
        <v>96</v>
      </c>
      <c r="T21" s="3">
        <v>84</v>
      </c>
      <c r="U21" s="3">
        <v>36</v>
      </c>
      <c r="V21" s="3">
        <v>60</v>
      </c>
      <c r="W21" s="3"/>
      <c r="X21" s="3">
        <v>34</v>
      </c>
      <c r="Y21" s="3"/>
      <c r="Z21" s="3">
        <v>36</v>
      </c>
      <c r="AA21" s="3">
        <v>8</v>
      </c>
      <c r="AB21" s="3"/>
      <c r="AC21" s="3"/>
      <c r="AD21" s="3">
        <f t="shared" si="0"/>
        <v>818</v>
      </c>
    </row>
    <row r="22" spans="1:30" ht="60" customHeight="1" x14ac:dyDescent="0.25">
      <c r="A22" s="2"/>
      <c r="B22" s="2" t="s">
        <v>120</v>
      </c>
      <c r="C22" s="2" t="s">
        <v>121</v>
      </c>
      <c r="D22" s="5">
        <v>136.5</v>
      </c>
      <c r="E22" s="5">
        <v>229</v>
      </c>
      <c r="F22" s="3"/>
      <c r="G22" s="3"/>
      <c r="H22" s="3"/>
      <c r="I22" s="3"/>
      <c r="J22" s="3">
        <v>16</v>
      </c>
      <c r="K22" s="3">
        <v>165</v>
      </c>
      <c r="L22" s="3"/>
      <c r="M22" s="3">
        <v>12</v>
      </c>
      <c r="N22" s="3"/>
      <c r="O22" s="3">
        <v>33</v>
      </c>
      <c r="P22" s="3">
        <v>58</v>
      </c>
      <c r="Q22" s="3">
        <v>37</v>
      </c>
      <c r="R22" s="3"/>
      <c r="S22" s="3"/>
      <c r="T22" s="3">
        <v>29</v>
      </c>
      <c r="U22" s="3">
        <v>31</v>
      </c>
      <c r="V22" s="3">
        <v>2</v>
      </c>
      <c r="W22" s="3"/>
      <c r="X22" s="3"/>
      <c r="Y22" s="3"/>
      <c r="Z22" s="3"/>
      <c r="AA22" s="3">
        <v>14</v>
      </c>
      <c r="AB22" s="3"/>
      <c r="AC22" s="3"/>
      <c r="AD22" s="3">
        <f t="shared" si="0"/>
        <v>397</v>
      </c>
    </row>
    <row r="23" spans="1:30" ht="60" customHeight="1" x14ac:dyDescent="0.25">
      <c r="A23" s="2"/>
      <c r="B23" s="2" t="s">
        <v>124</v>
      </c>
      <c r="C23" s="2" t="s">
        <v>125</v>
      </c>
      <c r="D23" s="5">
        <v>51.4</v>
      </c>
      <c r="E23" s="5">
        <v>79</v>
      </c>
      <c r="F23" s="3"/>
      <c r="G23" s="3"/>
      <c r="H23" s="3"/>
      <c r="I23" s="3"/>
      <c r="J23" s="3"/>
      <c r="K23" s="3"/>
      <c r="L23" s="3"/>
      <c r="M23" s="3"/>
      <c r="N23" s="3">
        <v>367</v>
      </c>
      <c r="O23" s="3">
        <v>27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>
        <f t="shared" si="0"/>
        <v>394</v>
      </c>
    </row>
    <row r="24" spans="1:30" ht="60" customHeight="1" x14ac:dyDescent="0.25">
      <c r="A24" s="2"/>
      <c r="B24" s="2" t="s">
        <v>278</v>
      </c>
      <c r="C24" s="2" t="s">
        <v>279</v>
      </c>
      <c r="D24" s="5">
        <v>51.4</v>
      </c>
      <c r="E24" s="5">
        <v>79</v>
      </c>
      <c r="F24" s="3"/>
      <c r="G24" s="3"/>
      <c r="H24" s="3"/>
      <c r="I24" s="3"/>
      <c r="J24" s="3"/>
      <c r="K24" s="3"/>
      <c r="L24" s="3"/>
      <c r="M24" s="3"/>
      <c r="N24" s="3">
        <v>18</v>
      </c>
      <c r="O24" s="3">
        <v>15</v>
      </c>
      <c r="P24" s="3"/>
      <c r="Q24" s="3">
        <v>20</v>
      </c>
      <c r="R24" s="3">
        <v>16</v>
      </c>
      <c r="S24" s="3">
        <v>10</v>
      </c>
      <c r="T24" s="3">
        <v>10</v>
      </c>
      <c r="U24" s="3"/>
      <c r="V24" s="3"/>
      <c r="W24" s="3"/>
      <c r="X24" s="3"/>
      <c r="Y24" s="3"/>
      <c r="Z24" s="3"/>
      <c r="AA24" s="3"/>
      <c r="AB24" s="3"/>
      <c r="AC24" s="3"/>
      <c r="AD24" s="3">
        <f t="shared" si="0"/>
        <v>89</v>
      </c>
    </row>
    <row r="25" spans="1:30" ht="60" customHeight="1" x14ac:dyDescent="0.25">
      <c r="A25" s="2"/>
      <c r="B25" s="2" t="s">
        <v>108</v>
      </c>
      <c r="C25" s="2" t="s">
        <v>109</v>
      </c>
      <c r="D25" s="5">
        <v>58.4</v>
      </c>
      <c r="E25" s="5">
        <v>89</v>
      </c>
      <c r="F25" s="3">
        <v>1</v>
      </c>
      <c r="G25" s="3">
        <v>31</v>
      </c>
      <c r="H25" s="3"/>
      <c r="I25" s="3">
        <v>5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>
        <v>17</v>
      </c>
      <c r="W25" s="3">
        <v>318</v>
      </c>
      <c r="X25" s="3">
        <v>27</v>
      </c>
      <c r="Y25" s="3">
        <v>14</v>
      </c>
      <c r="Z25" s="3">
        <v>41</v>
      </c>
      <c r="AA25" s="3">
        <v>21</v>
      </c>
      <c r="AB25" s="3"/>
      <c r="AC25" s="3"/>
      <c r="AD25" s="3">
        <f t="shared" si="0"/>
        <v>475</v>
      </c>
    </row>
    <row r="26" spans="1:30" ht="60" customHeight="1" x14ac:dyDescent="0.25">
      <c r="A26" s="2"/>
      <c r="B26" s="2" t="s">
        <v>146</v>
      </c>
      <c r="C26" s="2" t="s">
        <v>147</v>
      </c>
      <c r="D26" s="5">
        <v>58.4</v>
      </c>
      <c r="E26" s="5">
        <v>89</v>
      </c>
      <c r="F26" s="3"/>
      <c r="G26" s="3"/>
      <c r="H26" s="3"/>
      <c r="I26" s="3">
        <v>201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>
        <v>77</v>
      </c>
      <c r="X26" s="3"/>
      <c r="Y26" s="3"/>
      <c r="Z26" s="3"/>
      <c r="AA26" s="3"/>
      <c r="AB26" s="3"/>
      <c r="AC26" s="3"/>
      <c r="AD26" s="3">
        <f t="shared" si="0"/>
        <v>278</v>
      </c>
    </row>
    <row r="27" spans="1:30" ht="60" customHeight="1" x14ac:dyDescent="0.25">
      <c r="A27" s="2"/>
      <c r="B27" s="2" t="s">
        <v>306</v>
      </c>
      <c r="C27" s="2" t="s">
        <v>307</v>
      </c>
      <c r="D27" s="5">
        <v>58.4</v>
      </c>
      <c r="E27" s="5">
        <v>89</v>
      </c>
      <c r="F27" s="3">
        <v>15</v>
      </c>
      <c r="G27" s="3">
        <v>8</v>
      </c>
      <c r="H27" s="3">
        <v>13</v>
      </c>
      <c r="I27" s="3">
        <v>20</v>
      </c>
      <c r="J27" s="3">
        <v>3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>
        <v>1</v>
      </c>
      <c r="W27" s="3"/>
      <c r="X27" s="3">
        <v>2</v>
      </c>
      <c r="Y27" s="3">
        <v>2</v>
      </c>
      <c r="Z27" s="3">
        <v>3</v>
      </c>
      <c r="AA27" s="3">
        <v>4</v>
      </c>
      <c r="AB27" s="3"/>
      <c r="AC27" s="3"/>
      <c r="AD27" s="3">
        <f t="shared" si="0"/>
        <v>71</v>
      </c>
    </row>
    <row r="28" spans="1:30" ht="60" customHeight="1" x14ac:dyDescent="0.25">
      <c r="A28" s="2"/>
      <c r="B28" s="2" t="s">
        <v>168</v>
      </c>
      <c r="C28" s="2" t="s">
        <v>169</v>
      </c>
      <c r="D28" s="5">
        <v>58.4</v>
      </c>
      <c r="E28" s="5">
        <v>89</v>
      </c>
      <c r="F28" s="3">
        <v>6</v>
      </c>
      <c r="G28" s="3">
        <v>8</v>
      </c>
      <c r="H28" s="3">
        <v>22</v>
      </c>
      <c r="I28" s="3">
        <v>31</v>
      </c>
      <c r="J28" s="3">
        <v>31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>
        <v>16</v>
      </c>
      <c r="W28" s="3">
        <v>6</v>
      </c>
      <c r="X28" s="3">
        <v>23</v>
      </c>
      <c r="Y28" s="3">
        <v>23</v>
      </c>
      <c r="Z28" s="3">
        <v>19</v>
      </c>
      <c r="AA28" s="3">
        <v>18</v>
      </c>
      <c r="AB28" s="3"/>
      <c r="AC28" s="3"/>
      <c r="AD28" s="3">
        <f t="shared" si="0"/>
        <v>203</v>
      </c>
    </row>
    <row r="29" spans="1:30" ht="60" customHeight="1" x14ac:dyDescent="0.25">
      <c r="A29" s="2"/>
      <c r="B29" s="2" t="s">
        <v>324</v>
      </c>
      <c r="C29" s="2" t="s">
        <v>325</v>
      </c>
      <c r="D29" s="5">
        <v>125.3</v>
      </c>
      <c r="E29" s="5">
        <v>209</v>
      </c>
      <c r="F29" s="3"/>
      <c r="G29" s="3"/>
      <c r="H29" s="3"/>
      <c r="I29" s="3"/>
      <c r="J29" s="3"/>
      <c r="K29" s="3">
        <v>11</v>
      </c>
      <c r="L29" s="3"/>
      <c r="M29" s="3">
        <v>9</v>
      </c>
      <c r="N29" s="3"/>
      <c r="O29" s="3"/>
      <c r="P29" s="3"/>
      <c r="Q29" s="3"/>
      <c r="R29" s="3"/>
      <c r="S29" s="3"/>
      <c r="T29" s="3">
        <v>34</v>
      </c>
      <c r="U29" s="3"/>
      <c r="V29" s="3"/>
      <c r="W29" s="3"/>
      <c r="X29" s="3"/>
      <c r="Y29" s="3"/>
      <c r="Z29" s="3"/>
      <c r="AA29" s="3"/>
      <c r="AB29" s="3"/>
      <c r="AC29" s="3"/>
      <c r="AD29" s="3">
        <f t="shared" si="0"/>
        <v>54</v>
      </c>
    </row>
    <row r="30" spans="1:30" ht="60" customHeight="1" x14ac:dyDescent="0.25">
      <c r="A30" s="2"/>
      <c r="B30" s="2" t="s">
        <v>132</v>
      </c>
      <c r="C30" s="2" t="s">
        <v>133</v>
      </c>
      <c r="D30" s="5">
        <v>51.4</v>
      </c>
      <c r="E30" s="5">
        <v>79</v>
      </c>
      <c r="F30" s="3"/>
      <c r="G30" s="3"/>
      <c r="H30" s="3"/>
      <c r="I30" s="3"/>
      <c r="J30" s="3">
        <v>60</v>
      </c>
      <c r="K30" s="3">
        <v>146</v>
      </c>
      <c r="L30" s="3">
        <v>84</v>
      </c>
      <c r="M30" s="3">
        <v>52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>
        <f t="shared" si="0"/>
        <v>342</v>
      </c>
    </row>
    <row r="31" spans="1:30" ht="60" customHeight="1" x14ac:dyDescent="0.25">
      <c r="A31" s="2"/>
      <c r="B31" s="2" t="s">
        <v>238</v>
      </c>
      <c r="C31" s="2" t="s">
        <v>239</v>
      </c>
      <c r="D31" s="5">
        <v>51.4</v>
      </c>
      <c r="E31" s="5">
        <v>79</v>
      </c>
      <c r="F31" s="3"/>
      <c r="G31" s="3"/>
      <c r="H31" s="3"/>
      <c r="I31" s="3"/>
      <c r="J31" s="3">
        <v>7</v>
      </c>
      <c r="K31" s="3">
        <v>42</v>
      </c>
      <c r="L31" s="3"/>
      <c r="M31" s="3">
        <v>24</v>
      </c>
      <c r="N31" s="3">
        <v>3</v>
      </c>
      <c r="O31" s="3">
        <v>10</v>
      </c>
      <c r="P31" s="3"/>
      <c r="Q31" s="3">
        <v>14</v>
      </c>
      <c r="R31" s="3">
        <v>16</v>
      </c>
      <c r="S31" s="3"/>
      <c r="T31" s="3">
        <v>2</v>
      </c>
      <c r="U31" s="3"/>
      <c r="V31" s="3"/>
      <c r="W31" s="3"/>
      <c r="X31" s="3"/>
      <c r="Y31" s="3"/>
      <c r="Z31" s="3"/>
      <c r="AA31" s="3"/>
      <c r="AB31" s="3"/>
      <c r="AC31" s="3"/>
      <c r="AD31" s="3">
        <f t="shared" si="0"/>
        <v>118</v>
      </c>
    </row>
    <row r="32" spans="1:30" ht="60" customHeight="1" x14ac:dyDescent="0.25">
      <c r="A32" s="2"/>
      <c r="B32" s="2" t="s">
        <v>192</v>
      </c>
      <c r="C32" s="2" t="s">
        <v>193</v>
      </c>
      <c r="D32" s="5">
        <v>58.4</v>
      </c>
      <c r="E32" s="5">
        <v>89</v>
      </c>
      <c r="F32" s="3">
        <v>19</v>
      </c>
      <c r="G32" s="3"/>
      <c r="H32" s="3">
        <v>21</v>
      </c>
      <c r="I32" s="3">
        <v>1</v>
      </c>
      <c r="J32" s="3">
        <v>105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>
        <v>2</v>
      </c>
      <c r="Z32" s="3">
        <v>14</v>
      </c>
      <c r="AA32" s="3"/>
      <c r="AB32" s="3"/>
      <c r="AC32" s="3"/>
      <c r="AD32" s="3">
        <f t="shared" si="0"/>
        <v>162</v>
      </c>
    </row>
    <row r="33" spans="1:30" ht="60" customHeight="1" x14ac:dyDescent="0.25">
      <c r="A33" s="2"/>
      <c r="B33" s="2" t="s">
        <v>42</v>
      </c>
      <c r="C33" s="2" t="s">
        <v>43</v>
      </c>
      <c r="D33" s="5">
        <v>76.5</v>
      </c>
      <c r="E33" s="5">
        <v>119</v>
      </c>
      <c r="F33" s="3"/>
      <c r="G33" s="3"/>
      <c r="H33" s="3"/>
      <c r="I33" s="3"/>
      <c r="J33" s="3"/>
      <c r="K33" s="3">
        <v>800</v>
      </c>
      <c r="L33" s="3"/>
      <c r="M33" s="3">
        <v>728</v>
      </c>
      <c r="N33" s="3">
        <v>140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>
        <f t="shared" si="0"/>
        <v>1668</v>
      </c>
    </row>
    <row r="34" spans="1:30" ht="60" customHeight="1" x14ac:dyDescent="0.25">
      <c r="A34" s="2"/>
      <c r="B34" s="2" t="s">
        <v>322</v>
      </c>
      <c r="C34" s="2" t="s">
        <v>323</v>
      </c>
      <c r="D34" s="5">
        <v>69.5</v>
      </c>
      <c r="E34" s="5">
        <v>109</v>
      </c>
      <c r="F34" s="3"/>
      <c r="G34" s="3"/>
      <c r="H34" s="3"/>
      <c r="I34" s="3"/>
      <c r="J34" s="3"/>
      <c r="K34" s="3"/>
      <c r="L34" s="3"/>
      <c r="M34" s="3"/>
      <c r="N34" s="3">
        <v>55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>
        <f t="shared" si="0"/>
        <v>55</v>
      </c>
    </row>
    <row r="35" spans="1:30" ht="60" customHeight="1" x14ac:dyDescent="0.25">
      <c r="A35" s="2"/>
      <c r="B35" s="2" t="s">
        <v>70</v>
      </c>
      <c r="C35" s="2" t="s">
        <v>71</v>
      </c>
      <c r="D35" s="5">
        <v>114.2</v>
      </c>
      <c r="E35" s="5">
        <v>189</v>
      </c>
      <c r="F35" s="3"/>
      <c r="G35" s="3"/>
      <c r="H35" s="3"/>
      <c r="I35" s="3"/>
      <c r="J35" s="3">
        <v>31</v>
      </c>
      <c r="K35" s="3">
        <v>161</v>
      </c>
      <c r="L35" s="3"/>
      <c r="M35" s="3">
        <v>284</v>
      </c>
      <c r="N35" s="3"/>
      <c r="O35" s="3">
        <v>335</v>
      </c>
      <c r="P35" s="3">
        <v>192</v>
      </c>
      <c r="Q35" s="3"/>
      <c r="R35" s="3"/>
      <c r="S35" s="3"/>
      <c r="T35" s="3"/>
      <c r="U35" s="3"/>
      <c r="V35" s="3"/>
      <c r="W35" s="3"/>
      <c r="X35" s="3"/>
      <c r="Y35" s="3"/>
      <c r="Z35" s="3">
        <v>1</v>
      </c>
      <c r="AA35" s="3">
        <v>6</v>
      </c>
      <c r="AB35" s="3"/>
      <c r="AC35" s="3"/>
      <c r="AD35" s="3">
        <f t="shared" si="0"/>
        <v>1010</v>
      </c>
    </row>
    <row r="36" spans="1:30" ht="60" customHeight="1" x14ac:dyDescent="0.25">
      <c r="A36" s="2"/>
      <c r="B36" s="2" t="s">
        <v>166</v>
      </c>
      <c r="C36" s="2" t="s">
        <v>167</v>
      </c>
      <c r="D36" s="5">
        <v>119.8</v>
      </c>
      <c r="E36" s="5">
        <v>199</v>
      </c>
      <c r="F36" s="3"/>
      <c r="G36" s="3"/>
      <c r="H36" s="3"/>
      <c r="I36" s="3"/>
      <c r="J36" s="3">
        <v>42</v>
      </c>
      <c r="K36" s="3">
        <v>31</v>
      </c>
      <c r="L36" s="3"/>
      <c r="M36" s="3">
        <v>41</v>
      </c>
      <c r="N36" s="3"/>
      <c r="O36" s="3">
        <v>46</v>
      </c>
      <c r="P36" s="3">
        <v>1</v>
      </c>
      <c r="Q36" s="3">
        <v>5</v>
      </c>
      <c r="R36" s="3"/>
      <c r="S36" s="3">
        <v>18</v>
      </c>
      <c r="T36" s="3"/>
      <c r="U36" s="3">
        <v>3</v>
      </c>
      <c r="V36" s="3">
        <v>13</v>
      </c>
      <c r="W36" s="3"/>
      <c r="X36" s="3">
        <v>3</v>
      </c>
      <c r="Y36" s="3"/>
      <c r="Z36" s="3"/>
      <c r="AA36" s="3"/>
      <c r="AB36" s="3"/>
      <c r="AC36" s="3"/>
      <c r="AD36" s="3">
        <f t="shared" si="0"/>
        <v>203</v>
      </c>
    </row>
    <row r="37" spans="1:30" ht="60" customHeight="1" x14ac:dyDescent="0.25">
      <c r="A37" s="2"/>
      <c r="B37" s="2" t="s">
        <v>166</v>
      </c>
      <c r="C37" s="2" t="s">
        <v>167</v>
      </c>
      <c r="D37" s="5">
        <v>119.8</v>
      </c>
      <c r="E37" s="5">
        <v>199</v>
      </c>
      <c r="F37" s="3"/>
      <c r="G37" s="3"/>
      <c r="H37" s="3"/>
      <c r="I37" s="3"/>
      <c r="J37" s="3">
        <v>71</v>
      </c>
      <c r="K37" s="3">
        <v>231</v>
      </c>
      <c r="L37" s="3"/>
      <c r="M37" s="3">
        <v>454</v>
      </c>
      <c r="N37" s="3"/>
      <c r="O37" s="3">
        <v>549</v>
      </c>
      <c r="P37" s="3">
        <v>307</v>
      </c>
      <c r="Q37" s="3">
        <v>277</v>
      </c>
      <c r="R37" s="3"/>
      <c r="S37" s="3">
        <v>365</v>
      </c>
      <c r="T37" s="3">
        <v>302</v>
      </c>
      <c r="U37" s="3">
        <v>72</v>
      </c>
      <c r="V37" s="3">
        <v>193</v>
      </c>
      <c r="W37" s="3"/>
      <c r="X37" s="3">
        <v>109</v>
      </c>
      <c r="Y37" s="3"/>
      <c r="Z37" s="3">
        <v>53</v>
      </c>
      <c r="AA37" s="3"/>
      <c r="AB37" s="3"/>
      <c r="AC37" s="3"/>
      <c r="AD37" s="3">
        <f t="shared" si="0"/>
        <v>2983</v>
      </c>
    </row>
    <row r="38" spans="1:30" ht="60" customHeight="1" x14ac:dyDescent="0.25">
      <c r="A38" s="2"/>
      <c r="B38" s="2" t="s">
        <v>22</v>
      </c>
      <c r="C38" s="2" t="s">
        <v>23</v>
      </c>
      <c r="D38" s="5">
        <v>136.5</v>
      </c>
      <c r="E38" s="5">
        <v>229</v>
      </c>
      <c r="F38" s="3"/>
      <c r="G38" s="3"/>
      <c r="H38" s="3"/>
      <c r="I38" s="3"/>
      <c r="J38" s="3">
        <v>23</v>
      </c>
      <c r="K38" s="3">
        <v>259</v>
      </c>
      <c r="L38" s="3"/>
      <c r="M38" s="3">
        <v>1237</v>
      </c>
      <c r="N38" s="3"/>
      <c r="O38" s="3">
        <v>1582</v>
      </c>
      <c r="P38" s="3">
        <v>332</v>
      </c>
      <c r="Q38" s="3">
        <v>254</v>
      </c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>
        <f t="shared" si="0"/>
        <v>3687</v>
      </c>
    </row>
    <row r="39" spans="1:30" ht="60" customHeight="1" x14ac:dyDescent="0.25">
      <c r="A39" s="2"/>
      <c r="B39" s="2" t="s">
        <v>22</v>
      </c>
      <c r="C39" s="2" t="s">
        <v>23</v>
      </c>
      <c r="D39" s="5">
        <v>136.5</v>
      </c>
      <c r="E39" s="5">
        <v>229</v>
      </c>
      <c r="F39" s="3"/>
      <c r="G39" s="3"/>
      <c r="H39" s="3"/>
      <c r="I39" s="3"/>
      <c r="J39" s="3">
        <v>189</v>
      </c>
      <c r="K39" s="3">
        <v>263</v>
      </c>
      <c r="L39" s="3"/>
      <c r="M39" s="3"/>
      <c r="N39" s="3"/>
      <c r="O39" s="3"/>
      <c r="P39" s="3">
        <v>188</v>
      </c>
      <c r="Q39" s="3">
        <v>35</v>
      </c>
      <c r="R39" s="3"/>
      <c r="S39" s="3">
        <v>280</v>
      </c>
      <c r="T39" s="3">
        <v>70</v>
      </c>
      <c r="U39" s="3"/>
      <c r="V39" s="3"/>
      <c r="W39" s="3"/>
      <c r="X39" s="3"/>
      <c r="Y39" s="3"/>
      <c r="Z39" s="3"/>
      <c r="AA39" s="3"/>
      <c r="AB39" s="3"/>
      <c r="AC39" s="3"/>
      <c r="AD39" s="3">
        <f t="shared" si="0"/>
        <v>1025</v>
      </c>
    </row>
    <row r="40" spans="1:30" ht="60" customHeight="1" x14ac:dyDescent="0.25">
      <c r="A40" s="2"/>
      <c r="B40" s="2" t="s">
        <v>152</v>
      </c>
      <c r="C40" s="2" t="s">
        <v>153</v>
      </c>
      <c r="D40" s="5">
        <v>51.4</v>
      </c>
      <c r="E40" s="5">
        <v>79</v>
      </c>
      <c r="F40" s="3"/>
      <c r="G40" s="3"/>
      <c r="H40" s="3"/>
      <c r="I40" s="3"/>
      <c r="J40" s="3">
        <v>8</v>
      </c>
      <c r="K40" s="3">
        <v>1</v>
      </c>
      <c r="L40" s="3">
        <v>15</v>
      </c>
      <c r="M40" s="3"/>
      <c r="N40" s="3">
        <v>32</v>
      </c>
      <c r="O40" s="3">
        <v>52</v>
      </c>
      <c r="P40" s="3"/>
      <c r="Q40" s="3">
        <v>49</v>
      </c>
      <c r="R40" s="3">
        <v>52</v>
      </c>
      <c r="S40" s="3">
        <v>36</v>
      </c>
      <c r="T40" s="3">
        <v>14</v>
      </c>
      <c r="U40" s="3"/>
      <c r="V40" s="3"/>
      <c r="W40" s="3"/>
      <c r="X40" s="3"/>
      <c r="Y40" s="3"/>
      <c r="Z40" s="3"/>
      <c r="AA40" s="3"/>
      <c r="AB40" s="3"/>
      <c r="AC40" s="3"/>
      <c r="AD40" s="3">
        <f t="shared" si="0"/>
        <v>259</v>
      </c>
    </row>
    <row r="41" spans="1:30" ht="60" customHeight="1" x14ac:dyDescent="0.25">
      <c r="A41" s="2"/>
      <c r="B41" s="2" t="s">
        <v>130</v>
      </c>
      <c r="C41" s="2" t="s">
        <v>131</v>
      </c>
      <c r="D41" s="5">
        <v>58.4</v>
      </c>
      <c r="E41" s="5">
        <v>89</v>
      </c>
      <c r="F41" s="3">
        <v>43</v>
      </c>
      <c r="G41" s="3">
        <v>53</v>
      </c>
      <c r="H41" s="3">
        <v>51</v>
      </c>
      <c r="I41" s="3">
        <v>94</v>
      </c>
      <c r="J41" s="3">
        <v>1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>
        <v>33</v>
      </c>
      <c r="X41" s="3">
        <v>21</v>
      </c>
      <c r="Y41" s="3">
        <v>20</v>
      </c>
      <c r="Z41" s="3">
        <v>16</v>
      </c>
      <c r="AA41" s="3">
        <v>25</v>
      </c>
      <c r="AB41" s="3"/>
      <c r="AC41" s="3"/>
      <c r="AD41" s="3">
        <f t="shared" si="0"/>
        <v>357</v>
      </c>
    </row>
    <row r="42" spans="1:30" ht="60" customHeight="1" x14ac:dyDescent="0.25">
      <c r="A42" s="2"/>
      <c r="B42" s="2" t="s">
        <v>194</v>
      </c>
      <c r="C42" s="2" t="s">
        <v>195</v>
      </c>
      <c r="D42" s="5">
        <v>101.6</v>
      </c>
      <c r="E42" s="5">
        <v>169</v>
      </c>
      <c r="F42" s="3"/>
      <c r="G42" s="3"/>
      <c r="H42" s="3"/>
      <c r="I42" s="3"/>
      <c r="J42" s="3">
        <v>34</v>
      </c>
      <c r="K42" s="3">
        <v>13</v>
      </c>
      <c r="L42" s="3"/>
      <c r="M42" s="3">
        <v>40</v>
      </c>
      <c r="N42" s="3"/>
      <c r="O42" s="3">
        <v>55</v>
      </c>
      <c r="P42" s="3">
        <v>7</v>
      </c>
      <c r="Q42" s="3">
        <v>9</v>
      </c>
      <c r="R42" s="3"/>
      <c r="S42" s="3"/>
      <c r="T42" s="3">
        <v>3</v>
      </c>
      <c r="U42" s="3"/>
      <c r="V42" s="3"/>
      <c r="W42" s="3"/>
      <c r="X42" s="3"/>
      <c r="Y42" s="3"/>
      <c r="Z42" s="3"/>
      <c r="AA42" s="3"/>
      <c r="AB42" s="3"/>
      <c r="AC42" s="3"/>
      <c r="AD42" s="3">
        <f t="shared" si="0"/>
        <v>161</v>
      </c>
    </row>
    <row r="43" spans="1:30" ht="60" customHeight="1" x14ac:dyDescent="0.25">
      <c r="A43" s="2"/>
      <c r="B43" s="2" t="s">
        <v>156</v>
      </c>
      <c r="C43" s="2" t="s">
        <v>157</v>
      </c>
      <c r="D43" s="5">
        <v>76.5</v>
      </c>
      <c r="E43" s="5">
        <v>119</v>
      </c>
      <c r="F43" s="3"/>
      <c r="G43" s="3"/>
      <c r="H43" s="3"/>
      <c r="I43" s="3"/>
      <c r="J43" s="3"/>
      <c r="K43" s="3">
        <v>104</v>
      </c>
      <c r="L43" s="3"/>
      <c r="M43" s="3">
        <v>110</v>
      </c>
      <c r="N43" s="3">
        <v>32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>
        <f t="shared" si="0"/>
        <v>246</v>
      </c>
    </row>
    <row r="44" spans="1:30" ht="60" customHeight="1" x14ac:dyDescent="0.25">
      <c r="A44" s="2"/>
      <c r="B44" s="2" t="s">
        <v>268</v>
      </c>
      <c r="C44" s="2" t="s">
        <v>269</v>
      </c>
      <c r="D44" s="5">
        <v>149</v>
      </c>
      <c r="E44" s="5">
        <v>249</v>
      </c>
      <c r="F44" s="3"/>
      <c r="G44" s="3"/>
      <c r="H44" s="3"/>
      <c r="I44" s="3"/>
      <c r="J44" s="3">
        <v>15</v>
      </c>
      <c r="K44" s="3">
        <v>16</v>
      </c>
      <c r="L44" s="3"/>
      <c r="M44" s="3">
        <v>21</v>
      </c>
      <c r="N44" s="3"/>
      <c r="O44" s="3">
        <v>12</v>
      </c>
      <c r="P44" s="3">
        <v>13</v>
      </c>
      <c r="Q44" s="3">
        <v>12</v>
      </c>
      <c r="R44" s="3"/>
      <c r="S44" s="3">
        <v>5</v>
      </c>
      <c r="T44" s="3">
        <v>6</v>
      </c>
      <c r="U44" s="3"/>
      <c r="V44" s="3"/>
      <c r="W44" s="3"/>
      <c r="X44" s="3"/>
      <c r="Y44" s="3"/>
      <c r="Z44" s="3"/>
      <c r="AA44" s="3"/>
      <c r="AB44" s="3"/>
      <c r="AC44" s="3"/>
      <c r="AD44" s="3">
        <f t="shared" si="0"/>
        <v>100</v>
      </c>
    </row>
    <row r="45" spans="1:30" ht="60" customHeight="1" x14ac:dyDescent="0.25">
      <c r="A45" s="2"/>
      <c r="B45" s="2" t="s">
        <v>318</v>
      </c>
      <c r="C45" s="2" t="s">
        <v>319</v>
      </c>
      <c r="D45" s="5">
        <v>96</v>
      </c>
      <c r="E45" s="5">
        <v>159</v>
      </c>
      <c r="F45" s="3"/>
      <c r="G45" s="3"/>
      <c r="H45" s="3"/>
      <c r="I45" s="3"/>
      <c r="J45" s="3">
        <v>8</v>
      </c>
      <c r="K45" s="3">
        <v>4</v>
      </c>
      <c r="L45" s="3"/>
      <c r="M45" s="3">
        <v>5</v>
      </c>
      <c r="N45" s="3"/>
      <c r="O45" s="3">
        <v>5</v>
      </c>
      <c r="P45" s="3"/>
      <c r="Q45" s="3">
        <v>1</v>
      </c>
      <c r="R45" s="3"/>
      <c r="S45" s="3">
        <v>5</v>
      </c>
      <c r="T45" s="3">
        <v>28</v>
      </c>
      <c r="U45" s="3"/>
      <c r="V45" s="3"/>
      <c r="W45" s="3"/>
      <c r="X45" s="3"/>
      <c r="Y45" s="3"/>
      <c r="Z45" s="3"/>
      <c r="AA45" s="3"/>
      <c r="AB45" s="3"/>
      <c r="AC45" s="3"/>
      <c r="AD45" s="3">
        <f t="shared" si="0"/>
        <v>56</v>
      </c>
    </row>
    <row r="46" spans="1:30" ht="60" customHeight="1" x14ac:dyDescent="0.25">
      <c r="A46" s="2"/>
      <c r="B46" s="2" t="s">
        <v>334</v>
      </c>
      <c r="C46" s="2" t="s">
        <v>335</v>
      </c>
      <c r="D46" s="5">
        <v>84.9</v>
      </c>
      <c r="E46" s="5">
        <v>139</v>
      </c>
      <c r="F46" s="3"/>
      <c r="G46" s="3"/>
      <c r="H46" s="3"/>
      <c r="I46" s="3"/>
      <c r="J46" s="3"/>
      <c r="K46" s="3"/>
      <c r="L46" s="3"/>
      <c r="M46" s="3">
        <v>23</v>
      </c>
      <c r="N46" s="3"/>
      <c r="O46" s="3">
        <v>36</v>
      </c>
      <c r="P46" s="3">
        <v>8</v>
      </c>
      <c r="Q46" s="3">
        <v>15</v>
      </c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>
        <f t="shared" si="0"/>
        <v>82</v>
      </c>
    </row>
    <row r="47" spans="1:30" ht="60" customHeight="1" x14ac:dyDescent="0.25">
      <c r="A47" s="2"/>
      <c r="B47" s="2" t="s">
        <v>60</v>
      </c>
      <c r="C47" s="2" t="s">
        <v>61</v>
      </c>
      <c r="D47" s="5">
        <v>114.2</v>
      </c>
      <c r="E47" s="5">
        <v>189</v>
      </c>
      <c r="F47" s="3"/>
      <c r="G47" s="3"/>
      <c r="H47" s="3"/>
      <c r="I47" s="3"/>
      <c r="J47" s="3">
        <v>70</v>
      </c>
      <c r="K47" s="3">
        <v>129</v>
      </c>
      <c r="L47" s="3"/>
      <c r="M47" s="3">
        <v>237</v>
      </c>
      <c r="N47" s="3"/>
      <c r="O47" s="3">
        <v>157</v>
      </c>
      <c r="P47" s="3">
        <v>93</v>
      </c>
      <c r="Q47" s="3">
        <v>101</v>
      </c>
      <c r="R47" s="3"/>
      <c r="S47" s="3">
        <v>80</v>
      </c>
      <c r="T47" s="3">
        <v>95</v>
      </c>
      <c r="U47" s="3">
        <v>56</v>
      </c>
      <c r="V47" s="3">
        <v>53</v>
      </c>
      <c r="W47" s="3"/>
      <c r="X47" s="3">
        <v>24</v>
      </c>
      <c r="Y47" s="3"/>
      <c r="Z47" s="3">
        <v>22</v>
      </c>
      <c r="AA47" s="3">
        <v>2</v>
      </c>
      <c r="AB47" s="3"/>
      <c r="AC47" s="3"/>
      <c r="AD47" s="3">
        <f t="shared" si="0"/>
        <v>1119</v>
      </c>
    </row>
    <row r="48" spans="1:30" ht="60" customHeight="1" x14ac:dyDescent="0.25">
      <c r="A48" s="2"/>
      <c r="B48" s="2" t="s">
        <v>206</v>
      </c>
      <c r="C48" s="2" t="s">
        <v>207</v>
      </c>
      <c r="D48" s="5">
        <v>101.6</v>
      </c>
      <c r="E48" s="5">
        <v>169</v>
      </c>
      <c r="F48" s="3"/>
      <c r="G48" s="3"/>
      <c r="H48" s="3"/>
      <c r="I48" s="3"/>
      <c r="J48" s="3">
        <v>5</v>
      </c>
      <c r="K48" s="3">
        <v>25</v>
      </c>
      <c r="L48" s="3"/>
      <c r="M48" s="3">
        <v>44</v>
      </c>
      <c r="N48" s="3"/>
      <c r="O48" s="3">
        <v>39</v>
      </c>
      <c r="P48" s="3">
        <v>24</v>
      </c>
      <c r="Q48" s="3">
        <v>4</v>
      </c>
      <c r="R48" s="3"/>
      <c r="S48" s="3">
        <v>12</v>
      </c>
      <c r="T48" s="3"/>
      <c r="U48" s="3"/>
      <c r="V48" s="3"/>
      <c r="W48" s="3"/>
      <c r="X48" s="3"/>
      <c r="Y48" s="3"/>
      <c r="Z48" s="3"/>
      <c r="AA48" s="3"/>
      <c r="AB48" s="3"/>
      <c r="AC48" s="3"/>
      <c r="AD48" s="3">
        <f t="shared" si="0"/>
        <v>153</v>
      </c>
    </row>
    <row r="49" spans="1:30" ht="60" customHeight="1" x14ac:dyDescent="0.25">
      <c r="A49" s="2"/>
      <c r="B49" s="2" t="s">
        <v>300</v>
      </c>
      <c r="C49" s="2" t="s">
        <v>301</v>
      </c>
      <c r="D49" s="5">
        <v>76.5</v>
      </c>
      <c r="E49" s="5">
        <v>119</v>
      </c>
      <c r="F49" s="3"/>
      <c r="G49" s="3"/>
      <c r="H49" s="3"/>
      <c r="I49" s="3"/>
      <c r="J49" s="3"/>
      <c r="K49" s="3">
        <v>24</v>
      </c>
      <c r="L49" s="3"/>
      <c r="M49" s="3">
        <v>24</v>
      </c>
      <c r="N49" s="3">
        <v>24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>
        <f t="shared" si="0"/>
        <v>72</v>
      </c>
    </row>
    <row r="50" spans="1:30" ht="60" customHeight="1" x14ac:dyDescent="0.25">
      <c r="A50" s="2"/>
      <c r="B50" s="2" t="s">
        <v>280</v>
      </c>
      <c r="C50" s="2" t="s">
        <v>281</v>
      </c>
      <c r="D50" s="5">
        <v>79.3</v>
      </c>
      <c r="E50" s="5">
        <v>129</v>
      </c>
      <c r="F50" s="3"/>
      <c r="G50" s="3"/>
      <c r="H50" s="3"/>
      <c r="I50" s="3"/>
      <c r="J50" s="3">
        <v>39</v>
      </c>
      <c r="K50" s="3"/>
      <c r="L50" s="3"/>
      <c r="M50" s="3"/>
      <c r="N50" s="3"/>
      <c r="O50" s="3"/>
      <c r="P50" s="3"/>
      <c r="Q50" s="3"/>
      <c r="R50" s="3"/>
      <c r="S50" s="3">
        <v>31</v>
      </c>
      <c r="T50" s="3">
        <v>17</v>
      </c>
      <c r="U50" s="3"/>
      <c r="V50" s="3"/>
      <c r="W50" s="3"/>
      <c r="X50" s="3"/>
      <c r="Y50" s="3"/>
      <c r="Z50" s="3"/>
      <c r="AA50" s="3"/>
      <c r="AB50" s="3"/>
      <c r="AC50" s="3"/>
      <c r="AD50" s="3">
        <f t="shared" si="0"/>
        <v>87</v>
      </c>
    </row>
    <row r="51" spans="1:30" ht="60" customHeight="1" x14ac:dyDescent="0.25">
      <c r="A51" s="2"/>
      <c r="B51" s="2" t="s">
        <v>262</v>
      </c>
      <c r="C51" s="2" t="s">
        <v>263</v>
      </c>
      <c r="D51" s="5">
        <v>136.5</v>
      </c>
      <c r="E51" s="5">
        <v>229</v>
      </c>
      <c r="F51" s="3"/>
      <c r="G51" s="3"/>
      <c r="H51" s="3"/>
      <c r="I51" s="3"/>
      <c r="J51" s="3"/>
      <c r="K51" s="3"/>
      <c r="L51" s="3"/>
      <c r="M51" s="3"/>
      <c r="N51" s="3"/>
      <c r="O51" s="3">
        <v>13</v>
      </c>
      <c r="P51" s="3"/>
      <c r="Q51" s="3"/>
      <c r="R51" s="3"/>
      <c r="S51" s="3">
        <v>3</v>
      </c>
      <c r="T51" s="3"/>
      <c r="U51" s="3"/>
      <c r="V51" s="3">
        <v>32</v>
      </c>
      <c r="W51" s="3"/>
      <c r="X51" s="3">
        <v>25</v>
      </c>
      <c r="Y51" s="3"/>
      <c r="Z51" s="3">
        <v>20</v>
      </c>
      <c r="AA51" s="3">
        <v>13</v>
      </c>
      <c r="AB51" s="3"/>
      <c r="AC51" s="3"/>
      <c r="AD51" s="3">
        <f t="shared" si="0"/>
        <v>106</v>
      </c>
    </row>
    <row r="52" spans="1:30" ht="60" customHeight="1" x14ac:dyDescent="0.25">
      <c r="A52" s="2"/>
      <c r="B52" s="2" t="s">
        <v>118</v>
      </c>
      <c r="C52" s="2" t="s">
        <v>119</v>
      </c>
      <c r="D52" s="5">
        <v>136.5</v>
      </c>
      <c r="E52" s="5">
        <v>229</v>
      </c>
      <c r="F52" s="3"/>
      <c r="G52" s="3"/>
      <c r="H52" s="3"/>
      <c r="I52" s="3"/>
      <c r="J52" s="3">
        <v>39</v>
      </c>
      <c r="K52" s="3">
        <v>22</v>
      </c>
      <c r="L52" s="3"/>
      <c r="M52" s="3">
        <v>103</v>
      </c>
      <c r="N52" s="3"/>
      <c r="O52" s="3">
        <v>25</v>
      </c>
      <c r="P52" s="3">
        <v>92</v>
      </c>
      <c r="Q52" s="3">
        <v>48</v>
      </c>
      <c r="R52" s="3"/>
      <c r="S52" s="3">
        <v>46</v>
      </c>
      <c r="T52" s="3">
        <v>24</v>
      </c>
      <c r="U52" s="3"/>
      <c r="V52" s="3"/>
      <c r="W52" s="3"/>
      <c r="X52" s="3"/>
      <c r="Y52" s="3"/>
      <c r="Z52" s="3"/>
      <c r="AA52" s="3"/>
      <c r="AB52" s="3"/>
      <c r="AC52" s="3"/>
      <c r="AD52" s="3">
        <f t="shared" si="0"/>
        <v>399</v>
      </c>
    </row>
    <row r="53" spans="1:30" ht="60" customHeight="1" x14ac:dyDescent="0.25">
      <c r="A53" s="2"/>
      <c r="B53" s="2" t="s">
        <v>76</v>
      </c>
      <c r="C53" s="2" t="s">
        <v>77</v>
      </c>
      <c r="D53" s="5">
        <v>50</v>
      </c>
      <c r="E53" s="5">
        <v>77</v>
      </c>
      <c r="F53" s="3">
        <v>4</v>
      </c>
      <c r="G53" s="3">
        <v>69</v>
      </c>
      <c r="H53" s="3">
        <v>4</v>
      </c>
      <c r="I53" s="3">
        <v>37</v>
      </c>
      <c r="J53" s="3">
        <v>91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>
        <v>74</v>
      </c>
      <c r="W53" s="3">
        <v>69</v>
      </c>
      <c r="X53" s="3">
        <v>125</v>
      </c>
      <c r="Y53" s="3">
        <v>111</v>
      </c>
      <c r="Z53" s="3">
        <v>250</v>
      </c>
      <c r="AA53" s="3">
        <v>22</v>
      </c>
      <c r="AB53" s="3"/>
      <c r="AC53" s="3"/>
      <c r="AD53" s="3">
        <f t="shared" si="0"/>
        <v>856</v>
      </c>
    </row>
    <row r="54" spans="1:30" ht="60" customHeight="1" x14ac:dyDescent="0.25">
      <c r="A54" s="2"/>
      <c r="B54" s="2" t="s">
        <v>274</v>
      </c>
      <c r="C54" s="2" t="s">
        <v>275</v>
      </c>
      <c r="D54" s="5">
        <v>64</v>
      </c>
      <c r="E54" s="5">
        <v>99</v>
      </c>
      <c r="F54" s="3"/>
      <c r="G54" s="3"/>
      <c r="H54" s="3"/>
      <c r="I54" s="3"/>
      <c r="J54" s="3"/>
      <c r="K54" s="3">
        <v>29</v>
      </c>
      <c r="L54" s="3"/>
      <c r="M54" s="3">
        <v>36</v>
      </c>
      <c r="N54" s="3">
        <v>30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>
        <f t="shared" si="0"/>
        <v>95</v>
      </c>
    </row>
    <row r="55" spans="1:30" ht="60" customHeight="1" x14ac:dyDescent="0.25">
      <c r="A55" s="2"/>
      <c r="B55" s="2" t="s">
        <v>160</v>
      </c>
      <c r="C55" s="2" t="s">
        <v>161</v>
      </c>
      <c r="D55" s="5">
        <v>130.9</v>
      </c>
      <c r="E55" s="5">
        <v>219</v>
      </c>
      <c r="F55" s="3"/>
      <c r="G55" s="3"/>
      <c r="H55" s="3"/>
      <c r="I55" s="3"/>
      <c r="J55" s="3">
        <v>29</v>
      </c>
      <c r="K55" s="3">
        <v>21</v>
      </c>
      <c r="L55" s="3"/>
      <c r="M55" s="3">
        <v>38</v>
      </c>
      <c r="N55" s="3"/>
      <c r="O55" s="3">
        <v>48</v>
      </c>
      <c r="P55" s="3"/>
      <c r="Q55" s="3"/>
      <c r="R55" s="3"/>
      <c r="S55" s="3"/>
      <c r="T55" s="3"/>
      <c r="U55" s="3"/>
      <c r="V55" s="3"/>
      <c r="W55" s="3"/>
      <c r="X55" s="3">
        <v>1</v>
      </c>
      <c r="Y55" s="3"/>
      <c r="Z55" s="3">
        <v>42</v>
      </c>
      <c r="AA55" s="3">
        <v>43</v>
      </c>
      <c r="AB55" s="3"/>
      <c r="AC55" s="3"/>
      <c r="AD55" s="3">
        <f t="shared" si="0"/>
        <v>222</v>
      </c>
    </row>
    <row r="56" spans="1:30" ht="60" customHeight="1" x14ac:dyDescent="0.25">
      <c r="A56" s="2"/>
      <c r="B56" s="2" t="s">
        <v>254</v>
      </c>
      <c r="C56" s="2" t="s">
        <v>255</v>
      </c>
      <c r="D56" s="5">
        <v>79.3</v>
      </c>
      <c r="E56" s="5">
        <v>129</v>
      </c>
      <c r="F56" s="3"/>
      <c r="G56" s="3"/>
      <c r="H56" s="3"/>
      <c r="I56" s="3"/>
      <c r="J56" s="3">
        <v>5</v>
      </c>
      <c r="K56" s="3">
        <v>8</v>
      </c>
      <c r="L56" s="3"/>
      <c r="M56" s="3">
        <v>21</v>
      </c>
      <c r="N56" s="3"/>
      <c r="O56" s="3">
        <v>25</v>
      </c>
      <c r="P56" s="3">
        <v>29</v>
      </c>
      <c r="Q56" s="3">
        <v>18</v>
      </c>
      <c r="R56" s="3"/>
      <c r="S56" s="3">
        <v>4</v>
      </c>
      <c r="T56" s="3"/>
      <c r="U56" s="3"/>
      <c r="V56" s="3"/>
      <c r="W56" s="3"/>
      <c r="X56" s="3"/>
      <c r="Y56" s="3"/>
      <c r="Z56" s="3"/>
      <c r="AA56" s="3"/>
      <c r="AB56" s="3"/>
      <c r="AC56" s="3"/>
      <c r="AD56" s="3">
        <f t="shared" si="0"/>
        <v>110</v>
      </c>
    </row>
    <row r="57" spans="1:30" ht="60" customHeight="1" x14ac:dyDescent="0.25">
      <c r="A57" s="2"/>
      <c r="B57" s="2" t="s">
        <v>176</v>
      </c>
      <c r="C57" s="2" t="s">
        <v>177</v>
      </c>
      <c r="D57" s="5">
        <v>125.3</v>
      </c>
      <c r="E57" s="5">
        <v>209</v>
      </c>
      <c r="F57" s="3"/>
      <c r="G57" s="3"/>
      <c r="H57" s="3"/>
      <c r="I57" s="3"/>
      <c r="J57" s="3">
        <v>19</v>
      </c>
      <c r="K57" s="3"/>
      <c r="L57" s="3"/>
      <c r="M57" s="3"/>
      <c r="N57" s="3"/>
      <c r="O57" s="3">
        <v>35</v>
      </c>
      <c r="P57" s="3"/>
      <c r="Q57" s="3">
        <v>5</v>
      </c>
      <c r="R57" s="3"/>
      <c r="S57" s="3"/>
      <c r="T57" s="3">
        <v>12</v>
      </c>
      <c r="U57" s="3">
        <v>2</v>
      </c>
      <c r="V57" s="3">
        <v>46</v>
      </c>
      <c r="W57" s="3"/>
      <c r="X57" s="3">
        <v>34</v>
      </c>
      <c r="Y57" s="3"/>
      <c r="Z57" s="3">
        <v>19</v>
      </c>
      <c r="AA57" s="3">
        <v>24</v>
      </c>
      <c r="AB57" s="3"/>
      <c r="AC57" s="3"/>
      <c r="AD57" s="3">
        <f t="shared" si="0"/>
        <v>196</v>
      </c>
    </row>
    <row r="58" spans="1:30" ht="60" customHeight="1" x14ac:dyDescent="0.25">
      <c r="A58" s="2"/>
      <c r="B58" s="2" t="s">
        <v>200</v>
      </c>
      <c r="C58" s="2" t="s">
        <v>201</v>
      </c>
      <c r="D58" s="5">
        <v>58.4</v>
      </c>
      <c r="E58" s="5">
        <v>89</v>
      </c>
      <c r="F58" s="3">
        <v>27</v>
      </c>
      <c r="G58" s="3">
        <v>7</v>
      </c>
      <c r="H58" s="3">
        <v>26</v>
      </c>
      <c r="I58" s="3">
        <v>22</v>
      </c>
      <c r="J58" s="3">
        <v>19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>
        <v>5</v>
      </c>
      <c r="W58" s="3">
        <v>7</v>
      </c>
      <c r="X58" s="3">
        <v>4</v>
      </c>
      <c r="Y58" s="3">
        <v>2</v>
      </c>
      <c r="Z58" s="3">
        <v>14</v>
      </c>
      <c r="AA58" s="3">
        <v>22</v>
      </c>
      <c r="AB58" s="3"/>
      <c r="AC58" s="3"/>
      <c r="AD58" s="3">
        <f t="shared" si="0"/>
        <v>155</v>
      </c>
    </row>
    <row r="59" spans="1:30" ht="60" customHeight="1" x14ac:dyDescent="0.25">
      <c r="A59" s="2"/>
      <c r="B59" s="2" t="s">
        <v>308</v>
      </c>
      <c r="C59" s="2" t="s">
        <v>309</v>
      </c>
      <c r="D59" s="5">
        <v>58.4</v>
      </c>
      <c r="E59" s="5">
        <v>89</v>
      </c>
      <c r="F59" s="3">
        <v>5</v>
      </c>
      <c r="G59" s="3">
        <v>8</v>
      </c>
      <c r="H59" s="3">
        <v>11</v>
      </c>
      <c r="I59" s="3">
        <v>10</v>
      </c>
      <c r="J59" s="3">
        <v>16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>
        <v>3</v>
      </c>
      <c r="W59" s="3">
        <v>6</v>
      </c>
      <c r="X59" s="3"/>
      <c r="Y59" s="3">
        <v>6</v>
      </c>
      <c r="Z59" s="3">
        <v>4</v>
      </c>
      <c r="AA59" s="3">
        <v>1</v>
      </c>
      <c r="AB59" s="3"/>
      <c r="AC59" s="3"/>
      <c r="AD59" s="3">
        <f t="shared" si="0"/>
        <v>70</v>
      </c>
    </row>
    <row r="60" spans="1:30" ht="60" customHeight="1" x14ac:dyDescent="0.25">
      <c r="A60" s="2"/>
      <c r="B60" s="2" t="s">
        <v>6</v>
      </c>
      <c r="C60" s="2" t="s">
        <v>7</v>
      </c>
      <c r="D60" s="5">
        <v>108.6</v>
      </c>
      <c r="E60" s="5">
        <v>179</v>
      </c>
      <c r="F60" s="3"/>
      <c r="G60" s="3"/>
      <c r="H60" s="3"/>
      <c r="I60" s="3"/>
      <c r="J60" s="3">
        <v>214</v>
      </c>
      <c r="K60" s="3">
        <v>520</v>
      </c>
      <c r="L60" s="3"/>
      <c r="M60" s="3">
        <v>1037</v>
      </c>
      <c r="N60" s="3"/>
      <c r="O60" s="3">
        <v>1249</v>
      </c>
      <c r="P60" s="3">
        <v>656</v>
      </c>
      <c r="Q60" s="3">
        <v>642</v>
      </c>
      <c r="R60" s="3"/>
      <c r="S60" s="3">
        <v>325</v>
      </c>
      <c r="T60" s="3">
        <v>577</v>
      </c>
      <c r="U60" s="3">
        <v>215</v>
      </c>
      <c r="V60" s="3">
        <v>458</v>
      </c>
      <c r="W60" s="3"/>
      <c r="X60" s="3">
        <v>306</v>
      </c>
      <c r="Y60" s="3"/>
      <c r="Z60" s="3">
        <v>152</v>
      </c>
      <c r="AA60" s="3"/>
      <c r="AB60" s="3"/>
      <c r="AC60" s="3"/>
      <c r="AD60" s="3">
        <f t="shared" si="0"/>
        <v>6351</v>
      </c>
    </row>
    <row r="61" spans="1:30" ht="60" customHeight="1" x14ac:dyDescent="0.25">
      <c r="A61" s="2"/>
      <c r="B61" s="2" t="s">
        <v>312</v>
      </c>
      <c r="C61" s="2" t="s">
        <v>313</v>
      </c>
      <c r="D61" s="5">
        <v>119.8</v>
      </c>
      <c r="E61" s="5">
        <v>199</v>
      </c>
      <c r="F61" s="3"/>
      <c r="G61" s="3"/>
      <c r="H61" s="3"/>
      <c r="I61" s="3"/>
      <c r="J61" s="3">
        <v>2</v>
      </c>
      <c r="K61" s="3">
        <v>9</v>
      </c>
      <c r="L61" s="3"/>
      <c r="M61" s="3">
        <v>8</v>
      </c>
      <c r="N61" s="3"/>
      <c r="O61" s="3">
        <v>12</v>
      </c>
      <c r="P61" s="3">
        <v>12</v>
      </c>
      <c r="Q61" s="3">
        <v>1</v>
      </c>
      <c r="R61" s="3"/>
      <c r="S61" s="3">
        <v>8</v>
      </c>
      <c r="T61" s="3">
        <v>3</v>
      </c>
      <c r="U61" s="3">
        <v>3</v>
      </c>
      <c r="V61" s="3">
        <v>7</v>
      </c>
      <c r="W61" s="3"/>
      <c r="X61" s="3">
        <v>1</v>
      </c>
      <c r="Y61" s="3"/>
      <c r="Z61" s="3"/>
      <c r="AA61" s="3">
        <v>2</v>
      </c>
      <c r="AB61" s="3"/>
      <c r="AC61" s="3"/>
      <c r="AD61" s="3">
        <f t="shared" si="0"/>
        <v>68</v>
      </c>
    </row>
    <row r="62" spans="1:30" ht="60" customHeight="1" x14ac:dyDescent="0.25">
      <c r="A62" s="2"/>
      <c r="B62" s="2" t="s">
        <v>208</v>
      </c>
      <c r="C62" s="2" t="s">
        <v>209</v>
      </c>
      <c r="D62" s="5">
        <v>79.3</v>
      </c>
      <c r="E62" s="5">
        <v>129</v>
      </c>
      <c r="F62" s="3"/>
      <c r="G62" s="3"/>
      <c r="H62" s="3"/>
      <c r="I62" s="3"/>
      <c r="J62" s="3"/>
      <c r="K62" s="3"/>
      <c r="L62" s="3"/>
      <c r="M62" s="3"/>
      <c r="N62" s="3"/>
      <c r="O62" s="3">
        <v>12</v>
      </c>
      <c r="P62" s="3">
        <v>22</v>
      </c>
      <c r="Q62" s="3">
        <v>26</v>
      </c>
      <c r="R62" s="3"/>
      <c r="S62" s="3">
        <v>18</v>
      </c>
      <c r="T62" s="3">
        <v>23</v>
      </c>
      <c r="U62" s="3">
        <v>23</v>
      </c>
      <c r="V62" s="3">
        <v>16</v>
      </c>
      <c r="W62" s="3"/>
      <c r="X62" s="3">
        <v>3</v>
      </c>
      <c r="Y62" s="3"/>
      <c r="Z62" s="3">
        <v>1</v>
      </c>
      <c r="AA62" s="3">
        <v>7</v>
      </c>
      <c r="AB62" s="3"/>
      <c r="AC62" s="3"/>
      <c r="AD62" s="3">
        <f t="shared" si="0"/>
        <v>151</v>
      </c>
    </row>
    <row r="63" spans="1:30" ht="60" customHeight="1" x14ac:dyDescent="0.25">
      <c r="A63" s="2"/>
      <c r="B63" s="2" t="s">
        <v>256</v>
      </c>
      <c r="C63" s="2" t="s">
        <v>257</v>
      </c>
      <c r="D63" s="5">
        <v>84.9</v>
      </c>
      <c r="E63" s="5">
        <v>139</v>
      </c>
      <c r="F63" s="3"/>
      <c r="G63" s="3"/>
      <c r="H63" s="3"/>
      <c r="I63" s="3"/>
      <c r="J63" s="3"/>
      <c r="K63" s="3"/>
      <c r="L63" s="3"/>
      <c r="M63" s="3"/>
      <c r="N63" s="3"/>
      <c r="O63" s="3">
        <v>7</v>
      </c>
      <c r="P63" s="3">
        <v>3</v>
      </c>
      <c r="Q63" s="3">
        <v>6</v>
      </c>
      <c r="R63" s="3"/>
      <c r="S63" s="3">
        <v>22</v>
      </c>
      <c r="T63" s="3">
        <v>19</v>
      </c>
      <c r="U63" s="3">
        <v>4</v>
      </c>
      <c r="V63" s="3">
        <v>27</v>
      </c>
      <c r="W63" s="3"/>
      <c r="X63" s="3">
        <v>7</v>
      </c>
      <c r="Y63" s="3"/>
      <c r="Z63" s="3">
        <v>14</v>
      </c>
      <c r="AA63" s="3">
        <v>1</v>
      </c>
      <c r="AB63" s="3"/>
      <c r="AC63" s="3"/>
      <c r="AD63" s="3">
        <f t="shared" si="0"/>
        <v>110</v>
      </c>
    </row>
    <row r="64" spans="1:30" ht="60" customHeight="1" x14ac:dyDescent="0.25">
      <c r="A64" s="2"/>
      <c r="B64" s="2" t="s">
        <v>116</v>
      </c>
      <c r="C64" s="2" t="s">
        <v>117</v>
      </c>
      <c r="D64" s="5">
        <v>90.5</v>
      </c>
      <c r="E64" s="5">
        <v>149</v>
      </c>
      <c r="F64" s="3"/>
      <c r="G64" s="3"/>
      <c r="H64" s="3"/>
      <c r="I64" s="3"/>
      <c r="J64" s="3">
        <v>35</v>
      </c>
      <c r="K64" s="3">
        <v>81</v>
      </c>
      <c r="L64" s="3"/>
      <c r="M64" s="3">
        <v>100</v>
      </c>
      <c r="N64" s="3"/>
      <c r="O64" s="3">
        <v>91</v>
      </c>
      <c r="P64" s="3">
        <v>73</v>
      </c>
      <c r="Q64" s="3">
        <v>37</v>
      </c>
      <c r="R64" s="3"/>
      <c r="S64" s="3">
        <v>21</v>
      </c>
      <c r="T64" s="3">
        <v>1</v>
      </c>
      <c r="U64" s="3"/>
      <c r="V64" s="3"/>
      <c r="W64" s="3"/>
      <c r="X64" s="3"/>
      <c r="Y64" s="3"/>
      <c r="Z64" s="3"/>
      <c r="AA64" s="3"/>
      <c r="AB64" s="3"/>
      <c r="AC64" s="3"/>
      <c r="AD64" s="3">
        <f t="shared" si="0"/>
        <v>439</v>
      </c>
    </row>
    <row r="65" spans="1:30" ht="60" customHeight="1" x14ac:dyDescent="0.25">
      <c r="A65" s="2"/>
      <c r="B65" s="2" t="s">
        <v>94</v>
      </c>
      <c r="C65" s="2" t="s">
        <v>95</v>
      </c>
      <c r="D65" s="5">
        <v>58.4</v>
      </c>
      <c r="E65" s="5">
        <v>89</v>
      </c>
      <c r="F65" s="3"/>
      <c r="G65" s="3">
        <v>26</v>
      </c>
      <c r="H65" s="3"/>
      <c r="I65" s="3">
        <v>114</v>
      </c>
      <c r="J65" s="3">
        <v>138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>
        <v>78</v>
      </c>
      <c r="X65" s="3">
        <v>49</v>
      </c>
      <c r="Y65" s="3">
        <v>90</v>
      </c>
      <c r="Z65" s="3">
        <v>174</v>
      </c>
      <c r="AA65" s="3">
        <v>3</v>
      </c>
      <c r="AB65" s="3"/>
      <c r="AC65" s="3"/>
      <c r="AD65" s="3">
        <f t="shared" si="0"/>
        <v>672</v>
      </c>
    </row>
    <row r="66" spans="1:30" ht="60" customHeight="1" x14ac:dyDescent="0.25">
      <c r="A66" s="2"/>
      <c r="B66" s="2" t="s">
        <v>232</v>
      </c>
      <c r="C66" s="2" t="s">
        <v>233</v>
      </c>
      <c r="D66" s="5">
        <v>51.4</v>
      </c>
      <c r="E66" s="5">
        <v>79</v>
      </c>
      <c r="F66" s="3"/>
      <c r="G66" s="3"/>
      <c r="H66" s="3"/>
      <c r="I66" s="3"/>
      <c r="J66" s="3"/>
      <c r="K66" s="3"/>
      <c r="L66" s="3"/>
      <c r="M66" s="3"/>
      <c r="N66" s="3">
        <v>11</v>
      </c>
      <c r="O66" s="3">
        <v>27</v>
      </c>
      <c r="P66" s="3"/>
      <c r="Q66" s="3">
        <v>18</v>
      </c>
      <c r="R66" s="3">
        <v>18</v>
      </c>
      <c r="S66" s="3">
        <v>12</v>
      </c>
      <c r="T66" s="3">
        <v>35</v>
      </c>
      <c r="U66" s="3"/>
      <c r="V66" s="3"/>
      <c r="W66" s="3"/>
      <c r="X66" s="3"/>
      <c r="Y66" s="3"/>
      <c r="Z66" s="3"/>
      <c r="AA66" s="3"/>
      <c r="AB66" s="3"/>
      <c r="AC66" s="3"/>
      <c r="AD66" s="3">
        <f t="shared" si="0"/>
        <v>121</v>
      </c>
    </row>
    <row r="67" spans="1:30" ht="60" customHeight="1" x14ac:dyDescent="0.25">
      <c r="A67" s="2"/>
      <c r="B67" s="2" t="s">
        <v>294</v>
      </c>
      <c r="C67" s="2" t="s">
        <v>295</v>
      </c>
      <c r="D67" s="5">
        <v>108.6</v>
      </c>
      <c r="E67" s="5">
        <v>179</v>
      </c>
      <c r="F67" s="3"/>
      <c r="G67" s="3"/>
      <c r="H67" s="3"/>
      <c r="I67" s="3"/>
      <c r="J67" s="3">
        <v>1</v>
      </c>
      <c r="K67" s="3">
        <v>8</v>
      </c>
      <c r="L67" s="3"/>
      <c r="M67" s="3">
        <v>1</v>
      </c>
      <c r="N67" s="3"/>
      <c r="O67" s="3">
        <v>2</v>
      </c>
      <c r="P67" s="3">
        <v>18</v>
      </c>
      <c r="Q67" s="3">
        <v>3</v>
      </c>
      <c r="R67" s="3"/>
      <c r="S67" s="3"/>
      <c r="T67" s="3"/>
      <c r="U67" s="3">
        <v>26</v>
      </c>
      <c r="V67" s="3">
        <v>1</v>
      </c>
      <c r="W67" s="3"/>
      <c r="X67" s="3">
        <v>15</v>
      </c>
      <c r="Y67" s="3"/>
      <c r="Z67" s="3"/>
      <c r="AA67" s="3"/>
      <c r="AB67" s="3"/>
      <c r="AC67" s="3"/>
      <c r="AD67" s="3">
        <f t="shared" si="0"/>
        <v>75</v>
      </c>
    </row>
    <row r="68" spans="1:30" ht="60" customHeight="1" x14ac:dyDescent="0.25">
      <c r="A68" s="2"/>
      <c r="B68" s="2" t="s">
        <v>82</v>
      </c>
      <c r="C68" s="2" t="s">
        <v>83</v>
      </c>
      <c r="D68" s="5">
        <v>108.6</v>
      </c>
      <c r="E68" s="5">
        <v>179</v>
      </c>
      <c r="F68" s="3"/>
      <c r="G68" s="3"/>
      <c r="H68" s="3"/>
      <c r="I68" s="3"/>
      <c r="J68" s="3">
        <v>39</v>
      </c>
      <c r="K68" s="3">
        <v>186</v>
      </c>
      <c r="L68" s="3"/>
      <c r="M68" s="3">
        <v>287</v>
      </c>
      <c r="N68" s="3"/>
      <c r="O68" s="3">
        <v>112</v>
      </c>
      <c r="P68" s="3">
        <v>108</v>
      </c>
      <c r="Q68" s="3"/>
      <c r="R68" s="3"/>
      <c r="S68" s="3"/>
      <c r="T68" s="3"/>
      <c r="U68" s="3"/>
      <c r="V68" s="3"/>
      <c r="W68" s="3"/>
      <c r="X68" s="3">
        <v>15</v>
      </c>
      <c r="Y68" s="3"/>
      <c r="Z68" s="3"/>
      <c r="AA68" s="3"/>
      <c r="AB68" s="3"/>
      <c r="AC68" s="3"/>
      <c r="AD68" s="3">
        <f t="shared" si="0"/>
        <v>747</v>
      </c>
    </row>
    <row r="69" spans="1:30" ht="60" customHeight="1" x14ac:dyDescent="0.25">
      <c r="A69" s="2"/>
      <c r="B69" s="2" t="s">
        <v>32</v>
      </c>
      <c r="C69" s="2" t="s">
        <v>33</v>
      </c>
      <c r="D69" s="5">
        <v>108.6</v>
      </c>
      <c r="E69" s="5">
        <v>179</v>
      </c>
      <c r="F69" s="3"/>
      <c r="G69" s="3"/>
      <c r="H69" s="3"/>
      <c r="I69" s="3"/>
      <c r="J69" s="3">
        <v>135</v>
      </c>
      <c r="K69" s="3">
        <v>266</v>
      </c>
      <c r="L69" s="3"/>
      <c r="M69" s="3">
        <v>617</v>
      </c>
      <c r="N69" s="3"/>
      <c r="O69" s="3">
        <v>651</v>
      </c>
      <c r="P69" s="3">
        <v>193</v>
      </c>
      <c r="Q69" s="3">
        <v>274</v>
      </c>
      <c r="R69" s="3"/>
      <c r="S69" s="3">
        <v>194</v>
      </c>
      <c r="T69" s="3">
        <v>67</v>
      </c>
      <c r="U69" s="3"/>
      <c r="V69" s="3">
        <v>80</v>
      </c>
      <c r="W69" s="3"/>
      <c r="X69" s="3">
        <v>87</v>
      </c>
      <c r="Y69" s="3"/>
      <c r="Z69" s="3">
        <v>2</v>
      </c>
      <c r="AA69" s="3">
        <v>9</v>
      </c>
      <c r="AB69" s="3"/>
      <c r="AC69" s="3"/>
      <c r="AD69" s="3">
        <f t="shared" ref="AD69:AD132" si="1">SUM(F69:AC69)</f>
        <v>2575</v>
      </c>
    </row>
    <row r="70" spans="1:30" ht="60" customHeight="1" x14ac:dyDescent="0.25">
      <c r="A70" s="2"/>
      <c r="B70" s="2" t="s">
        <v>34</v>
      </c>
      <c r="C70" s="2" t="s">
        <v>35</v>
      </c>
      <c r="D70" s="5">
        <v>108.6</v>
      </c>
      <c r="E70" s="5">
        <v>179</v>
      </c>
      <c r="F70" s="3"/>
      <c r="G70" s="3"/>
      <c r="H70" s="3"/>
      <c r="I70" s="3"/>
      <c r="J70" s="3">
        <v>32</v>
      </c>
      <c r="K70" s="3">
        <v>333</v>
      </c>
      <c r="L70" s="3"/>
      <c r="M70" s="3">
        <v>331</v>
      </c>
      <c r="N70" s="3"/>
      <c r="O70" s="3">
        <v>204</v>
      </c>
      <c r="P70" s="3">
        <v>66</v>
      </c>
      <c r="Q70" s="3">
        <v>111</v>
      </c>
      <c r="R70" s="3"/>
      <c r="S70" s="3">
        <v>354</v>
      </c>
      <c r="T70" s="3">
        <v>394</v>
      </c>
      <c r="U70" s="3">
        <v>180</v>
      </c>
      <c r="V70" s="3">
        <v>114</v>
      </c>
      <c r="W70" s="3"/>
      <c r="X70" s="3">
        <v>4</v>
      </c>
      <c r="Y70" s="3"/>
      <c r="Z70" s="3">
        <v>2</v>
      </c>
      <c r="AA70" s="3">
        <v>4</v>
      </c>
      <c r="AB70" s="3"/>
      <c r="AC70" s="3"/>
      <c r="AD70" s="3">
        <f t="shared" si="1"/>
        <v>2129</v>
      </c>
    </row>
    <row r="71" spans="1:30" ht="60" customHeight="1" x14ac:dyDescent="0.25">
      <c r="A71" s="2"/>
      <c r="B71" s="2" t="s">
        <v>218</v>
      </c>
      <c r="C71" s="2" t="s">
        <v>219</v>
      </c>
      <c r="D71" s="5">
        <v>76.5</v>
      </c>
      <c r="E71" s="5">
        <v>119</v>
      </c>
      <c r="F71" s="3"/>
      <c r="G71" s="3"/>
      <c r="H71" s="3"/>
      <c r="I71" s="3"/>
      <c r="J71" s="3"/>
      <c r="K71" s="3">
        <v>62</v>
      </c>
      <c r="L71" s="3"/>
      <c r="M71" s="3">
        <v>75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>
        <f t="shared" si="1"/>
        <v>137</v>
      </c>
    </row>
    <row r="72" spans="1:30" ht="60" customHeight="1" x14ac:dyDescent="0.25">
      <c r="A72" s="2"/>
      <c r="B72" s="2" t="s">
        <v>320</v>
      </c>
      <c r="C72" s="2" t="s">
        <v>321</v>
      </c>
      <c r="D72" s="5">
        <v>76.5</v>
      </c>
      <c r="E72" s="5">
        <v>119</v>
      </c>
      <c r="F72" s="3"/>
      <c r="G72" s="3"/>
      <c r="H72" s="3"/>
      <c r="I72" s="3"/>
      <c r="J72" s="3"/>
      <c r="K72" s="3">
        <v>16</v>
      </c>
      <c r="L72" s="3"/>
      <c r="M72" s="3">
        <v>16</v>
      </c>
      <c r="N72" s="3">
        <v>24</v>
      </c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>
        <f t="shared" si="1"/>
        <v>56</v>
      </c>
    </row>
    <row r="73" spans="1:30" ht="60" customHeight="1" x14ac:dyDescent="0.25">
      <c r="A73" s="2"/>
      <c r="B73" s="2" t="s">
        <v>214</v>
      </c>
      <c r="C73" s="2" t="s">
        <v>215</v>
      </c>
      <c r="D73" s="5">
        <v>130.9</v>
      </c>
      <c r="E73" s="5">
        <v>219</v>
      </c>
      <c r="F73" s="3"/>
      <c r="G73" s="3"/>
      <c r="H73" s="3"/>
      <c r="I73" s="3"/>
      <c r="J73" s="3">
        <v>11</v>
      </c>
      <c r="K73" s="3">
        <v>16</v>
      </c>
      <c r="L73" s="3"/>
      <c r="M73" s="3">
        <v>28</v>
      </c>
      <c r="N73" s="3"/>
      <c r="O73" s="3">
        <v>24</v>
      </c>
      <c r="P73" s="3">
        <v>16</v>
      </c>
      <c r="Q73" s="3">
        <v>13</v>
      </c>
      <c r="R73" s="3"/>
      <c r="S73" s="3">
        <v>8</v>
      </c>
      <c r="T73" s="3">
        <v>8</v>
      </c>
      <c r="U73" s="3">
        <v>6</v>
      </c>
      <c r="V73" s="3">
        <v>7</v>
      </c>
      <c r="W73" s="3"/>
      <c r="X73" s="3"/>
      <c r="Y73" s="3"/>
      <c r="Z73" s="3">
        <v>10</v>
      </c>
      <c r="AA73" s="3"/>
      <c r="AB73" s="3"/>
      <c r="AC73" s="3"/>
      <c r="AD73" s="3">
        <f t="shared" si="1"/>
        <v>147</v>
      </c>
    </row>
    <row r="74" spans="1:30" ht="60" customHeight="1" x14ac:dyDescent="0.25">
      <c r="A74" s="2"/>
      <c r="B74" s="2" t="s">
        <v>54</v>
      </c>
      <c r="C74" s="2" t="s">
        <v>55</v>
      </c>
      <c r="D74" s="5">
        <v>130.9</v>
      </c>
      <c r="E74" s="5">
        <v>219</v>
      </c>
      <c r="F74" s="3"/>
      <c r="G74" s="3"/>
      <c r="H74" s="3"/>
      <c r="I74" s="3"/>
      <c r="J74" s="3">
        <v>80</v>
      </c>
      <c r="K74" s="3">
        <v>150</v>
      </c>
      <c r="L74" s="3"/>
      <c r="M74" s="3">
        <v>283</v>
      </c>
      <c r="N74" s="3"/>
      <c r="O74" s="3">
        <v>286</v>
      </c>
      <c r="P74" s="3">
        <v>154</v>
      </c>
      <c r="Q74" s="3">
        <v>80</v>
      </c>
      <c r="R74" s="3"/>
      <c r="S74" s="3">
        <v>112</v>
      </c>
      <c r="T74" s="3">
        <v>72</v>
      </c>
      <c r="U74" s="3">
        <v>34</v>
      </c>
      <c r="V74" s="3">
        <v>92</v>
      </c>
      <c r="W74" s="3"/>
      <c r="X74" s="3">
        <v>8</v>
      </c>
      <c r="Y74" s="3"/>
      <c r="Z74" s="3">
        <v>46</v>
      </c>
      <c r="AA74" s="3">
        <v>23</v>
      </c>
      <c r="AB74" s="3"/>
      <c r="AC74" s="3"/>
      <c r="AD74" s="3">
        <f t="shared" si="1"/>
        <v>1420</v>
      </c>
    </row>
    <row r="75" spans="1:30" ht="60" customHeight="1" x14ac:dyDescent="0.25">
      <c r="A75" s="2"/>
      <c r="B75" s="2" t="s">
        <v>182</v>
      </c>
      <c r="C75" s="2" t="s">
        <v>183</v>
      </c>
      <c r="D75" s="5">
        <v>114.2</v>
      </c>
      <c r="E75" s="5">
        <v>189</v>
      </c>
      <c r="F75" s="3"/>
      <c r="G75" s="3"/>
      <c r="H75" s="3"/>
      <c r="I75" s="3"/>
      <c r="J75" s="3">
        <v>126</v>
      </c>
      <c r="K75" s="3">
        <v>6</v>
      </c>
      <c r="L75" s="3"/>
      <c r="M75" s="3">
        <v>4</v>
      </c>
      <c r="N75" s="3"/>
      <c r="O75" s="3">
        <v>5</v>
      </c>
      <c r="P75" s="3"/>
      <c r="Q75" s="3"/>
      <c r="R75" s="3"/>
      <c r="S75" s="3"/>
      <c r="T75" s="3"/>
      <c r="U75" s="3">
        <v>7</v>
      </c>
      <c r="V75" s="3"/>
      <c r="W75" s="3"/>
      <c r="X75" s="3">
        <v>2</v>
      </c>
      <c r="Y75" s="3"/>
      <c r="Z75" s="3"/>
      <c r="AA75" s="3">
        <v>36</v>
      </c>
      <c r="AB75" s="3"/>
      <c r="AC75" s="3"/>
      <c r="AD75" s="3">
        <f t="shared" si="1"/>
        <v>186</v>
      </c>
    </row>
    <row r="76" spans="1:30" ht="60" customHeight="1" x14ac:dyDescent="0.25">
      <c r="A76" s="2"/>
      <c r="B76" s="2" t="s">
        <v>216</v>
      </c>
      <c r="C76" s="2" t="s">
        <v>217</v>
      </c>
      <c r="D76" s="5">
        <v>125.3</v>
      </c>
      <c r="E76" s="5">
        <v>209</v>
      </c>
      <c r="F76" s="3"/>
      <c r="G76" s="3"/>
      <c r="H76" s="3"/>
      <c r="I76" s="3"/>
      <c r="J76" s="3">
        <v>12</v>
      </c>
      <c r="K76" s="3">
        <v>23</v>
      </c>
      <c r="L76" s="3"/>
      <c r="M76" s="3">
        <v>43</v>
      </c>
      <c r="N76" s="3"/>
      <c r="O76" s="3">
        <v>32</v>
      </c>
      <c r="P76" s="3">
        <v>20</v>
      </c>
      <c r="Q76" s="3">
        <v>12</v>
      </c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>
        <f t="shared" si="1"/>
        <v>142</v>
      </c>
    </row>
    <row r="77" spans="1:30" ht="60" customHeight="1" x14ac:dyDescent="0.25">
      <c r="A77" s="2"/>
      <c r="B77" s="2" t="s">
        <v>272</v>
      </c>
      <c r="C77" s="2" t="s">
        <v>273</v>
      </c>
      <c r="D77" s="5">
        <v>58.4</v>
      </c>
      <c r="E77" s="5">
        <v>89</v>
      </c>
      <c r="F77" s="3">
        <v>8</v>
      </c>
      <c r="G77" s="3">
        <v>31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>
        <v>35</v>
      </c>
      <c r="W77" s="3"/>
      <c r="X77" s="3"/>
      <c r="Y77" s="3">
        <v>20</v>
      </c>
      <c r="Z77" s="3">
        <v>2</v>
      </c>
      <c r="AA77" s="3"/>
      <c r="AB77" s="3"/>
      <c r="AC77" s="3"/>
      <c r="AD77" s="3">
        <f t="shared" si="1"/>
        <v>96</v>
      </c>
    </row>
    <row r="78" spans="1:30" ht="60" customHeight="1" x14ac:dyDescent="0.25">
      <c r="A78" s="2"/>
      <c r="B78" s="2" t="s">
        <v>52</v>
      </c>
      <c r="C78" s="2" t="s">
        <v>53</v>
      </c>
      <c r="D78" s="5">
        <v>136.5</v>
      </c>
      <c r="E78" s="5">
        <v>229</v>
      </c>
      <c r="F78" s="3"/>
      <c r="G78" s="3"/>
      <c r="H78" s="3"/>
      <c r="I78" s="3"/>
      <c r="J78" s="3">
        <v>124</v>
      </c>
      <c r="K78" s="3">
        <v>250</v>
      </c>
      <c r="L78" s="3"/>
      <c r="M78" s="3">
        <v>372</v>
      </c>
      <c r="N78" s="3"/>
      <c r="O78" s="3">
        <v>349</v>
      </c>
      <c r="P78" s="3">
        <v>214</v>
      </c>
      <c r="Q78" s="3">
        <v>136</v>
      </c>
      <c r="R78" s="3"/>
      <c r="S78" s="3">
        <v>53</v>
      </c>
      <c r="T78" s="3">
        <v>3</v>
      </c>
      <c r="U78" s="3">
        <v>7</v>
      </c>
      <c r="V78" s="3">
        <v>8</v>
      </c>
      <c r="W78" s="3"/>
      <c r="X78" s="3"/>
      <c r="Y78" s="3"/>
      <c r="Z78" s="3"/>
      <c r="AA78" s="3"/>
      <c r="AB78" s="3"/>
      <c r="AC78" s="3"/>
      <c r="AD78" s="3">
        <f t="shared" si="1"/>
        <v>1516</v>
      </c>
    </row>
    <row r="79" spans="1:30" ht="60" customHeight="1" x14ac:dyDescent="0.25">
      <c r="A79" s="2"/>
      <c r="B79" s="2" t="s">
        <v>98</v>
      </c>
      <c r="C79" s="2" t="s">
        <v>99</v>
      </c>
      <c r="D79" s="5">
        <v>108.6</v>
      </c>
      <c r="E79" s="5">
        <v>179</v>
      </c>
      <c r="F79" s="3"/>
      <c r="G79" s="3"/>
      <c r="H79" s="3"/>
      <c r="I79" s="3"/>
      <c r="J79" s="3">
        <v>83</v>
      </c>
      <c r="K79" s="3">
        <v>192</v>
      </c>
      <c r="L79" s="3"/>
      <c r="M79" s="3">
        <v>253</v>
      </c>
      <c r="N79" s="3"/>
      <c r="O79" s="3">
        <v>92</v>
      </c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>
        <f t="shared" si="1"/>
        <v>620</v>
      </c>
    </row>
    <row r="80" spans="1:30" ht="60" customHeight="1" x14ac:dyDescent="0.25">
      <c r="A80" s="2"/>
      <c r="B80" s="2" t="s">
        <v>276</v>
      </c>
      <c r="C80" s="2" t="s">
        <v>277</v>
      </c>
      <c r="D80" s="5">
        <v>108.6</v>
      </c>
      <c r="E80" s="5">
        <v>179</v>
      </c>
      <c r="F80" s="3"/>
      <c r="G80" s="3"/>
      <c r="H80" s="3"/>
      <c r="I80" s="3"/>
      <c r="J80" s="3">
        <v>7</v>
      </c>
      <c r="K80" s="3">
        <v>7</v>
      </c>
      <c r="L80" s="3"/>
      <c r="M80" s="3">
        <v>20</v>
      </c>
      <c r="N80" s="3"/>
      <c r="O80" s="3">
        <v>13</v>
      </c>
      <c r="P80" s="3">
        <v>14</v>
      </c>
      <c r="Q80" s="3">
        <v>9</v>
      </c>
      <c r="R80" s="3"/>
      <c r="S80" s="3">
        <v>13</v>
      </c>
      <c r="T80" s="3">
        <v>7</v>
      </c>
      <c r="U80" s="3"/>
      <c r="V80" s="3"/>
      <c r="W80" s="3"/>
      <c r="X80" s="3"/>
      <c r="Y80" s="3"/>
      <c r="Z80" s="3"/>
      <c r="AA80" s="3"/>
      <c r="AB80" s="3"/>
      <c r="AC80" s="3"/>
      <c r="AD80" s="3">
        <f t="shared" si="1"/>
        <v>90</v>
      </c>
    </row>
    <row r="81" spans="1:30" ht="60" customHeight="1" x14ac:dyDescent="0.25">
      <c r="A81" s="2"/>
      <c r="B81" s="2" t="s">
        <v>188</v>
      </c>
      <c r="C81" s="2" t="s">
        <v>189</v>
      </c>
      <c r="D81" s="5">
        <v>45.8</v>
      </c>
      <c r="E81" s="5">
        <v>69</v>
      </c>
      <c r="F81" s="3">
        <v>21</v>
      </c>
      <c r="G81" s="3">
        <v>27</v>
      </c>
      <c r="H81" s="3">
        <v>10</v>
      </c>
      <c r="I81" s="3">
        <v>58</v>
      </c>
      <c r="J81" s="3">
        <v>33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>
        <v>11</v>
      </c>
      <c r="X81" s="3">
        <v>4</v>
      </c>
      <c r="Y81" s="3"/>
      <c r="Z81" s="3">
        <v>2</v>
      </c>
      <c r="AA81" s="3"/>
      <c r="AB81" s="3"/>
      <c r="AC81" s="3"/>
      <c r="AD81" s="3">
        <f t="shared" si="1"/>
        <v>166</v>
      </c>
    </row>
    <row r="82" spans="1:30" ht="60" customHeight="1" x14ac:dyDescent="0.25">
      <c r="A82" s="2"/>
      <c r="B82" s="2" t="s">
        <v>122</v>
      </c>
      <c r="C82" s="2" t="s">
        <v>123</v>
      </c>
      <c r="D82" s="5">
        <v>90.5</v>
      </c>
      <c r="E82" s="5">
        <v>149</v>
      </c>
      <c r="F82" s="3"/>
      <c r="G82" s="3"/>
      <c r="H82" s="3"/>
      <c r="I82" s="3"/>
      <c r="J82" s="3">
        <v>44</v>
      </c>
      <c r="K82" s="3">
        <v>45</v>
      </c>
      <c r="L82" s="3"/>
      <c r="M82" s="3">
        <v>136</v>
      </c>
      <c r="N82" s="3"/>
      <c r="O82" s="3">
        <v>70</v>
      </c>
      <c r="P82" s="3">
        <v>64</v>
      </c>
      <c r="Q82" s="3">
        <v>34</v>
      </c>
      <c r="R82" s="3"/>
      <c r="S82" s="3">
        <v>2</v>
      </c>
      <c r="T82" s="3"/>
      <c r="U82" s="3"/>
      <c r="V82" s="3"/>
      <c r="W82" s="3"/>
      <c r="X82" s="3"/>
      <c r="Y82" s="3"/>
      <c r="Z82" s="3"/>
      <c r="AA82" s="3"/>
      <c r="AB82" s="3"/>
      <c r="AC82" s="3"/>
      <c r="AD82" s="3">
        <f t="shared" si="1"/>
        <v>395</v>
      </c>
    </row>
    <row r="83" spans="1:30" ht="60" customHeight="1" x14ac:dyDescent="0.25">
      <c r="A83" s="2"/>
      <c r="B83" s="2" t="s">
        <v>72</v>
      </c>
      <c r="C83" s="2" t="s">
        <v>73</v>
      </c>
      <c r="D83" s="5">
        <v>101.6</v>
      </c>
      <c r="E83" s="5">
        <v>169</v>
      </c>
      <c r="F83" s="3"/>
      <c r="G83" s="3"/>
      <c r="H83" s="3"/>
      <c r="I83" s="3"/>
      <c r="J83" s="3">
        <v>68</v>
      </c>
      <c r="K83" s="3">
        <v>68</v>
      </c>
      <c r="L83" s="3"/>
      <c r="M83" s="3">
        <v>98</v>
      </c>
      <c r="N83" s="3"/>
      <c r="O83" s="3">
        <v>152</v>
      </c>
      <c r="P83" s="3">
        <v>67</v>
      </c>
      <c r="Q83" s="3">
        <v>106</v>
      </c>
      <c r="R83" s="3"/>
      <c r="S83" s="3">
        <v>93</v>
      </c>
      <c r="T83" s="3">
        <v>117</v>
      </c>
      <c r="U83" s="3">
        <v>82</v>
      </c>
      <c r="V83" s="3">
        <v>45</v>
      </c>
      <c r="W83" s="3"/>
      <c r="X83" s="3">
        <v>43</v>
      </c>
      <c r="Y83" s="3"/>
      <c r="Z83" s="3">
        <v>44</v>
      </c>
      <c r="AA83" s="3">
        <v>2</v>
      </c>
      <c r="AB83" s="3"/>
      <c r="AC83" s="3"/>
      <c r="AD83" s="3">
        <f t="shared" si="1"/>
        <v>985</v>
      </c>
    </row>
    <row r="84" spans="1:30" ht="60" customHeight="1" x14ac:dyDescent="0.25">
      <c r="A84" s="2"/>
      <c r="B84" s="2" t="s">
        <v>44</v>
      </c>
      <c r="C84" s="2" t="s">
        <v>45</v>
      </c>
      <c r="D84" s="5">
        <v>119.8</v>
      </c>
      <c r="E84" s="5">
        <v>199</v>
      </c>
      <c r="F84" s="3"/>
      <c r="G84" s="3"/>
      <c r="H84" s="3"/>
      <c r="I84" s="3"/>
      <c r="J84" s="3">
        <v>83</v>
      </c>
      <c r="K84" s="3">
        <v>228</v>
      </c>
      <c r="L84" s="3"/>
      <c r="M84" s="3">
        <v>390</v>
      </c>
      <c r="N84" s="3"/>
      <c r="O84" s="3">
        <v>401</v>
      </c>
      <c r="P84" s="3">
        <v>204</v>
      </c>
      <c r="Q84" s="3">
        <v>237</v>
      </c>
      <c r="R84" s="3"/>
      <c r="S84" s="3">
        <v>79</v>
      </c>
      <c r="T84" s="3">
        <v>8</v>
      </c>
      <c r="U84" s="3"/>
      <c r="V84" s="3"/>
      <c r="W84" s="3"/>
      <c r="X84" s="3"/>
      <c r="Y84" s="3"/>
      <c r="Z84" s="3"/>
      <c r="AA84" s="3"/>
      <c r="AB84" s="3"/>
      <c r="AC84" s="3"/>
      <c r="AD84" s="3">
        <f t="shared" si="1"/>
        <v>1630</v>
      </c>
    </row>
    <row r="85" spans="1:30" ht="60" customHeight="1" x14ac:dyDescent="0.25">
      <c r="A85" s="2"/>
      <c r="B85" s="2" t="s">
        <v>88</v>
      </c>
      <c r="C85" s="2" t="s">
        <v>89</v>
      </c>
      <c r="D85" s="5">
        <v>130.9</v>
      </c>
      <c r="E85" s="5">
        <v>219</v>
      </c>
      <c r="F85" s="3"/>
      <c r="G85" s="3"/>
      <c r="H85" s="3"/>
      <c r="I85" s="3"/>
      <c r="J85" s="3">
        <v>83</v>
      </c>
      <c r="K85" s="3">
        <v>177</v>
      </c>
      <c r="L85" s="3"/>
      <c r="M85" s="3">
        <v>78</v>
      </c>
      <c r="N85" s="3"/>
      <c r="O85" s="3">
        <v>34</v>
      </c>
      <c r="P85" s="3">
        <v>80</v>
      </c>
      <c r="Q85" s="3">
        <v>57</v>
      </c>
      <c r="R85" s="3"/>
      <c r="S85" s="3">
        <v>110</v>
      </c>
      <c r="T85" s="3">
        <v>45</v>
      </c>
      <c r="U85" s="3"/>
      <c r="V85" s="3">
        <v>47</v>
      </c>
      <c r="W85" s="3"/>
      <c r="X85" s="3">
        <v>1</v>
      </c>
      <c r="Y85" s="3"/>
      <c r="Z85" s="3"/>
      <c r="AA85" s="3"/>
      <c r="AB85" s="3"/>
      <c r="AC85" s="3"/>
      <c r="AD85" s="3">
        <f t="shared" si="1"/>
        <v>712</v>
      </c>
    </row>
    <row r="86" spans="1:30" ht="60" customHeight="1" x14ac:dyDescent="0.25">
      <c r="A86" s="2"/>
      <c r="B86" s="2" t="s">
        <v>86</v>
      </c>
      <c r="C86" s="2" t="s">
        <v>87</v>
      </c>
      <c r="D86" s="5">
        <v>125.3</v>
      </c>
      <c r="E86" s="5">
        <v>209</v>
      </c>
      <c r="F86" s="3"/>
      <c r="G86" s="3"/>
      <c r="H86" s="3"/>
      <c r="I86" s="3"/>
      <c r="J86" s="3">
        <v>116</v>
      </c>
      <c r="K86" s="3">
        <v>228</v>
      </c>
      <c r="L86" s="3"/>
      <c r="M86" s="3">
        <v>217</v>
      </c>
      <c r="N86" s="3"/>
      <c r="O86" s="3">
        <v>127</v>
      </c>
      <c r="P86" s="3">
        <v>3</v>
      </c>
      <c r="Q86" s="3"/>
      <c r="R86" s="3"/>
      <c r="S86" s="3"/>
      <c r="T86" s="3"/>
      <c r="U86" s="3">
        <v>31</v>
      </c>
      <c r="V86" s="3"/>
      <c r="W86" s="3"/>
      <c r="X86" s="3"/>
      <c r="Y86" s="3"/>
      <c r="Z86" s="3">
        <v>12</v>
      </c>
      <c r="AA86" s="3"/>
      <c r="AB86" s="3"/>
      <c r="AC86" s="3"/>
      <c r="AD86" s="3">
        <f t="shared" si="1"/>
        <v>734</v>
      </c>
    </row>
    <row r="87" spans="1:30" ht="60" customHeight="1" x14ac:dyDescent="0.25">
      <c r="A87" s="2"/>
      <c r="B87" s="2" t="s">
        <v>236</v>
      </c>
      <c r="C87" s="2" t="s">
        <v>237</v>
      </c>
      <c r="D87" s="5">
        <v>64</v>
      </c>
      <c r="E87" s="5">
        <v>99</v>
      </c>
      <c r="F87" s="3">
        <v>33</v>
      </c>
      <c r="G87" s="3">
        <v>19</v>
      </c>
      <c r="H87" s="3">
        <v>16</v>
      </c>
      <c r="I87" s="3">
        <v>12</v>
      </c>
      <c r="J87" s="3">
        <v>17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>
        <v>21</v>
      </c>
      <c r="X87" s="3"/>
      <c r="Y87" s="3"/>
      <c r="Z87" s="3">
        <v>1</v>
      </c>
      <c r="AA87" s="3"/>
      <c r="AB87" s="3"/>
      <c r="AC87" s="3"/>
      <c r="AD87" s="3">
        <f t="shared" si="1"/>
        <v>119</v>
      </c>
    </row>
    <row r="88" spans="1:30" ht="60" customHeight="1" x14ac:dyDescent="0.25">
      <c r="A88" s="2"/>
      <c r="B88" s="2" t="s">
        <v>16</v>
      </c>
      <c r="C88" s="2" t="s">
        <v>17</v>
      </c>
      <c r="D88" s="5">
        <v>108.6</v>
      </c>
      <c r="E88" s="5">
        <v>179</v>
      </c>
      <c r="F88" s="3"/>
      <c r="G88" s="3"/>
      <c r="H88" s="3"/>
      <c r="I88" s="3"/>
      <c r="J88" s="3">
        <v>136</v>
      </c>
      <c r="K88" s="3">
        <v>313</v>
      </c>
      <c r="L88" s="3"/>
      <c r="M88" s="3">
        <v>363</v>
      </c>
      <c r="N88" s="3"/>
      <c r="O88" s="3">
        <v>362</v>
      </c>
      <c r="P88" s="3">
        <v>176</v>
      </c>
      <c r="Q88" s="3">
        <v>525</v>
      </c>
      <c r="R88" s="3"/>
      <c r="S88" s="3">
        <v>757</v>
      </c>
      <c r="T88" s="3">
        <v>747</v>
      </c>
      <c r="U88" s="3">
        <v>286</v>
      </c>
      <c r="V88" s="3">
        <v>477</v>
      </c>
      <c r="W88" s="3"/>
      <c r="X88" s="3">
        <v>303</v>
      </c>
      <c r="Y88" s="3"/>
      <c r="Z88" s="3">
        <v>70</v>
      </c>
      <c r="AA88" s="3">
        <v>37</v>
      </c>
      <c r="AB88" s="3"/>
      <c r="AC88" s="3"/>
      <c r="AD88" s="3">
        <f t="shared" si="1"/>
        <v>4552</v>
      </c>
    </row>
    <row r="89" spans="1:30" ht="60" customHeight="1" x14ac:dyDescent="0.25">
      <c r="A89" s="2"/>
      <c r="B89" s="2" t="s">
        <v>24</v>
      </c>
      <c r="C89" s="2" t="s">
        <v>25</v>
      </c>
      <c r="D89" s="5">
        <v>114.2</v>
      </c>
      <c r="E89" s="5">
        <v>189</v>
      </c>
      <c r="F89" s="3"/>
      <c r="G89" s="3"/>
      <c r="H89" s="3"/>
      <c r="I89" s="3"/>
      <c r="J89" s="3">
        <v>76</v>
      </c>
      <c r="K89" s="3">
        <v>223</v>
      </c>
      <c r="L89" s="3"/>
      <c r="M89" s="3">
        <v>310</v>
      </c>
      <c r="N89" s="3"/>
      <c r="O89" s="3">
        <v>373</v>
      </c>
      <c r="P89" s="3">
        <v>255</v>
      </c>
      <c r="Q89" s="3">
        <v>364</v>
      </c>
      <c r="R89" s="3"/>
      <c r="S89" s="3">
        <v>520</v>
      </c>
      <c r="T89" s="3">
        <v>540</v>
      </c>
      <c r="U89" s="3">
        <v>317</v>
      </c>
      <c r="V89" s="3">
        <v>283</v>
      </c>
      <c r="W89" s="3"/>
      <c r="X89" s="3">
        <v>198</v>
      </c>
      <c r="Y89" s="3"/>
      <c r="Z89" s="3">
        <v>117</v>
      </c>
      <c r="AA89" s="3">
        <v>70</v>
      </c>
      <c r="AB89" s="3"/>
      <c r="AC89" s="3"/>
      <c r="AD89" s="3">
        <f t="shared" si="1"/>
        <v>3646</v>
      </c>
    </row>
    <row r="90" spans="1:30" ht="60" customHeight="1" x14ac:dyDescent="0.25">
      <c r="A90" s="2"/>
      <c r="B90" s="2" t="s">
        <v>26</v>
      </c>
      <c r="C90" s="2" t="s">
        <v>27</v>
      </c>
      <c r="D90" s="5">
        <v>114.2</v>
      </c>
      <c r="E90" s="5">
        <v>189</v>
      </c>
      <c r="F90" s="3"/>
      <c r="G90" s="3"/>
      <c r="H90" s="3"/>
      <c r="I90" s="3"/>
      <c r="J90" s="3">
        <v>44</v>
      </c>
      <c r="K90" s="3">
        <v>75</v>
      </c>
      <c r="L90" s="3"/>
      <c r="M90" s="3">
        <v>161</v>
      </c>
      <c r="N90" s="3"/>
      <c r="O90" s="3">
        <v>222</v>
      </c>
      <c r="P90" s="3">
        <v>208</v>
      </c>
      <c r="Q90" s="3">
        <v>379</v>
      </c>
      <c r="R90" s="3"/>
      <c r="S90" s="3">
        <v>495</v>
      </c>
      <c r="T90" s="3">
        <v>520</v>
      </c>
      <c r="U90" s="3">
        <v>344</v>
      </c>
      <c r="V90" s="3">
        <v>352</v>
      </c>
      <c r="W90" s="3"/>
      <c r="X90" s="3">
        <v>191</v>
      </c>
      <c r="Y90" s="3"/>
      <c r="Z90" s="3">
        <v>106</v>
      </c>
      <c r="AA90" s="3">
        <v>45</v>
      </c>
      <c r="AB90" s="3"/>
      <c r="AC90" s="3"/>
      <c r="AD90" s="3">
        <f t="shared" si="1"/>
        <v>3142</v>
      </c>
    </row>
    <row r="91" spans="1:30" ht="60" customHeight="1" x14ac:dyDescent="0.25">
      <c r="A91" s="2"/>
      <c r="B91" s="2" t="s">
        <v>14</v>
      </c>
      <c r="C91" s="2" t="s">
        <v>15</v>
      </c>
      <c r="D91" s="5">
        <v>130.9</v>
      </c>
      <c r="E91" s="5">
        <v>219</v>
      </c>
      <c r="F91" s="3"/>
      <c r="G91" s="3"/>
      <c r="H91" s="3"/>
      <c r="I91" s="3"/>
      <c r="J91" s="3">
        <v>137</v>
      </c>
      <c r="K91" s="3">
        <v>436</v>
      </c>
      <c r="L91" s="3"/>
      <c r="M91" s="3">
        <v>1502</v>
      </c>
      <c r="N91" s="3"/>
      <c r="O91" s="3">
        <v>922</v>
      </c>
      <c r="P91" s="3">
        <v>191</v>
      </c>
      <c r="Q91" s="3">
        <v>322</v>
      </c>
      <c r="R91" s="3"/>
      <c r="S91" s="3">
        <v>554</v>
      </c>
      <c r="T91" s="3">
        <v>407</v>
      </c>
      <c r="U91" s="3">
        <v>193</v>
      </c>
      <c r="V91" s="3">
        <v>153</v>
      </c>
      <c r="W91" s="3"/>
      <c r="X91" s="3">
        <v>78</v>
      </c>
      <c r="Y91" s="3"/>
      <c r="Z91" s="3">
        <v>29</v>
      </c>
      <c r="AA91" s="3">
        <v>39</v>
      </c>
      <c r="AB91" s="3"/>
      <c r="AC91" s="3"/>
      <c r="AD91" s="3">
        <f t="shared" si="1"/>
        <v>4963</v>
      </c>
    </row>
    <row r="92" spans="1:30" ht="60" customHeight="1" x14ac:dyDescent="0.25">
      <c r="A92" s="2"/>
      <c r="B92" s="2" t="s">
        <v>40</v>
      </c>
      <c r="C92" s="2" t="s">
        <v>41</v>
      </c>
      <c r="D92" s="5">
        <v>58.4</v>
      </c>
      <c r="E92" s="5">
        <v>89</v>
      </c>
      <c r="F92" s="3"/>
      <c r="G92" s="3">
        <v>283</v>
      </c>
      <c r="H92" s="3">
        <v>122</v>
      </c>
      <c r="I92" s="3">
        <v>229</v>
      </c>
      <c r="J92" s="3">
        <v>251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>
        <v>153</v>
      </c>
      <c r="W92" s="3">
        <v>120</v>
      </c>
      <c r="X92" s="3">
        <v>123</v>
      </c>
      <c r="Y92" s="3">
        <v>99</v>
      </c>
      <c r="Z92" s="3">
        <v>130</v>
      </c>
      <c r="AA92" s="3">
        <v>286</v>
      </c>
      <c r="AB92" s="3"/>
      <c r="AC92" s="3"/>
      <c r="AD92" s="3">
        <f t="shared" si="1"/>
        <v>1796</v>
      </c>
    </row>
    <row r="93" spans="1:30" ht="60" customHeight="1" x14ac:dyDescent="0.25">
      <c r="A93" s="2"/>
      <c r="B93" s="2" t="s">
        <v>56</v>
      </c>
      <c r="C93" s="2" t="s">
        <v>57</v>
      </c>
      <c r="D93" s="5">
        <v>51.4</v>
      </c>
      <c r="E93" s="5">
        <v>79</v>
      </c>
      <c r="F93" s="3"/>
      <c r="G93" s="3"/>
      <c r="H93" s="3"/>
      <c r="I93" s="3"/>
      <c r="J93" s="3"/>
      <c r="K93" s="3"/>
      <c r="L93" s="3"/>
      <c r="M93" s="3"/>
      <c r="N93" s="3">
        <v>127</v>
      </c>
      <c r="O93" s="3">
        <v>206</v>
      </c>
      <c r="P93" s="3"/>
      <c r="Q93" s="3">
        <v>178</v>
      </c>
      <c r="R93" s="3">
        <v>169</v>
      </c>
      <c r="S93" s="3">
        <v>346</v>
      </c>
      <c r="T93" s="3">
        <v>368</v>
      </c>
      <c r="U93" s="3"/>
      <c r="V93" s="3"/>
      <c r="W93" s="3"/>
      <c r="X93" s="3"/>
      <c r="Y93" s="3"/>
      <c r="Z93" s="3"/>
      <c r="AA93" s="3"/>
      <c r="AB93" s="3"/>
      <c r="AC93" s="3"/>
      <c r="AD93" s="3">
        <f t="shared" si="1"/>
        <v>1394</v>
      </c>
    </row>
    <row r="94" spans="1:30" ht="60" customHeight="1" x14ac:dyDescent="0.25">
      <c r="A94" s="2"/>
      <c r="B94" s="2" t="s">
        <v>228</v>
      </c>
      <c r="C94" s="2" t="s">
        <v>229</v>
      </c>
      <c r="D94" s="5">
        <v>76.5</v>
      </c>
      <c r="E94" s="5">
        <v>119</v>
      </c>
      <c r="F94" s="3"/>
      <c r="G94" s="3"/>
      <c r="H94" s="3"/>
      <c r="I94" s="3"/>
      <c r="J94" s="3"/>
      <c r="K94" s="3">
        <v>48</v>
      </c>
      <c r="L94" s="3"/>
      <c r="M94" s="3">
        <v>48</v>
      </c>
      <c r="N94" s="3">
        <v>32</v>
      </c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>
        <f t="shared" si="1"/>
        <v>128</v>
      </c>
    </row>
    <row r="95" spans="1:30" ht="60" customHeight="1" x14ac:dyDescent="0.25">
      <c r="A95" s="2"/>
      <c r="B95" s="2" t="s">
        <v>92</v>
      </c>
      <c r="C95" s="2" t="s">
        <v>93</v>
      </c>
      <c r="D95" s="5">
        <v>51.4</v>
      </c>
      <c r="E95" s="5">
        <v>79</v>
      </c>
      <c r="F95" s="3"/>
      <c r="G95" s="3"/>
      <c r="H95" s="3"/>
      <c r="I95" s="3"/>
      <c r="J95" s="3">
        <v>176</v>
      </c>
      <c r="K95" s="3">
        <v>191</v>
      </c>
      <c r="L95" s="3">
        <v>99</v>
      </c>
      <c r="M95" s="3">
        <v>237</v>
      </c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>
        <f t="shared" si="1"/>
        <v>703</v>
      </c>
    </row>
    <row r="96" spans="1:30" ht="60" customHeight="1" x14ac:dyDescent="0.25">
      <c r="A96" s="2"/>
      <c r="B96" s="2" t="s">
        <v>330</v>
      </c>
      <c r="C96" s="2" t="s">
        <v>331</v>
      </c>
      <c r="D96" s="5">
        <v>125.3</v>
      </c>
      <c r="E96" s="5">
        <v>209</v>
      </c>
      <c r="F96" s="3"/>
      <c r="G96" s="3"/>
      <c r="H96" s="3"/>
      <c r="I96" s="3"/>
      <c r="J96" s="3">
        <v>41</v>
      </c>
      <c r="K96" s="3">
        <v>8</v>
      </c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>
        <v>2</v>
      </c>
      <c r="AB96" s="3"/>
      <c r="AC96" s="3"/>
      <c r="AD96" s="3">
        <f t="shared" si="1"/>
        <v>51</v>
      </c>
    </row>
    <row r="97" spans="1:30" ht="60" customHeight="1" x14ac:dyDescent="0.25">
      <c r="A97" s="2"/>
      <c r="B97" s="2" t="s">
        <v>30</v>
      </c>
      <c r="C97" s="2" t="s">
        <v>31</v>
      </c>
      <c r="D97" s="5">
        <v>119.8</v>
      </c>
      <c r="E97" s="5">
        <v>199</v>
      </c>
      <c r="F97" s="3"/>
      <c r="G97" s="3"/>
      <c r="H97" s="3"/>
      <c r="I97" s="3"/>
      <c r="J97" s="3">
        <v>10</v>
      </c>
      <c r="K97" s="3">
        <v>229</v>
      </c>
      <c r="L97" s="3"/>
      <c r="M97" s="3">
        <v>944</v>
      </c>
      <c r="N97" s="3"/>
      <c r="O97" s="3">
        <v>1065</v>
      </c>
      <c r="P97" s="3">
        <v>498</v>
      </c>
      <c r="Q97" s="3"/>
      <c r="R97" s="3"/>
      <c r="S97" s="3">
        <v>1</v>
      </c>
      <c r="T97" s="3"/>
      <c r="U97" s="3"/>
      <c r="V97" s="3"/>
      <c r="W97" s="3"/>
      <c r="X97" s="3"/>
      <c r="Y97" s="3"/>
      <c r="Z97" s="3"/>
      <c r="AA97" s="3">
        <v>3</v>
      </c>
      <c r="AB97" s="3"/>
      <c r="AC97" s="3"/>
      <c r="AD97" s="3">
        <f t="shared" si="1"/>
        <v>2750</v>
      </c>
    </row>
    <row r="98" spans="1:30" ht="60" customHeight="1" x14ac:dyDescent="0.25">
      <c r="A98" s="2"/>
      <c r="B98" s="2" t="s">
        <v>90</v>
      </c>
      <c r="C98" s="2" t="s">
        <v>91</v>
      </c>
      <c r="D98" s="5">
        <v>76.5</v>
      </c>
      <c r="E98" s="5">
        <v>119</v>
      </c>
      <c r="F98" s="3">
        <v>77</v>
      </c>
      <c r="G98" s="3">
        <v>21</v>
      </c>
      <c r="H98" s="3">
        <v>97</v>
      </c>
      <c r="I98" s="3">
        <v>143</v>
      </c>
      <c r="J98" s="3">
        <v>232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>
        <v>17</v>
      </c>
      <c r="W98" s="3">
        <v>29</v>
      </c>
      <c r="X98" s="3">
        <v>6</v>
      </c>
      <c r="Y98" s="3">
        <v>5</v>
      </c>
      <c r="Z98" s="3"/>
      <c r="AA98" s="3">
        <v>84</v>
      </c>
      <c r="AB98" s="3"/>
      <c r="AC98" s="3"/>
      <c r="AD98" s="3">
        <f t="shared" si="1"/>
        <v>711</v>
      </c>
    </row>
    <row r="99" spans="1:30" ht="60" customHeight="1" x14ac:dyDescent="0.25">
      <c r="A99" s="2"/>
      <c r="B99" s="2" t="s">
        <v>302</v>
      </c>
      <c r="C99" s="2" t="s">
        <v>303</v>
      </c>
      <c r="D99" s="5">
        <v>45.8</v>
      </c>
      <c r="E99" s="5">
        <v>69</v>
      </c>
      <c r="F99" s="3">
        <v>13</v>
      </c>
      <c r="G99" s="3"/>
      <c r="H99" s="3">
        <v>16</v>
      </c>
      <c r="I99" s="3">
        <v>15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>
        <v>2</v>
      </c>
      <c r="W99" s="3"/>
      <c r="X99" s="3">
        <v>11</v>
      </c>
      <c r="Y99" s="3">
        <v>3</v>
      </c>
      <c r="Z99" s="3">
        <v>1</v>
      </c>
      <c r="AA99" s="3">
        <v>10</v>
      </c>
      <c r="AB99" s="3"/>
      <c r="AC99" s="3"/>
      <c r="AD99" s="3">
        <f t="shared" si="1"/>
        <v>71</v>
      </c>
    </row>
    <row r="100" spans="1:30" ht="60" customHeight="1" x14ac:dyDescent="0.25">
      <c r="A100" s="2"/>
      <c r="B100" s="2" t="s">
        <v>224</v>
      </c>
      <c r="C100" s="2" t="s">
        <v>225</v>
      </c>
      <c r="D100" s="5">
        <v>154.6</v>
      </c>
      <c r="E100" s="5">
        <v>259</v>
      </c>
      <c r="F100" s="3"/>
      <c r="G100" s="3"/>
      <c r="H100" s="3"/>
      <c r="I100" s="3"/>
      <c r="J100" s="3"/>
      <c r="K100" s="3"/>
      <c r="L100" s="3"/>
      <c r="M100" s="3">
        <v>2</v>
      </c>
      <c r="N100" s="3"/>
      <c r="O100" s="3">
        <v>18</v>
      </c>
      <c r="P100" s="3">
        <v>36</v>
      </c>
      <c r="Q100" s="3">
        <v>37</v>
      </c>
      <c r="R100" s="3"/>
      <c r="S100" s="3">
        <v>22</v>
      </c>
      <c r="T100" s="3">
        <v>16</v>
      </c>
      <c r="U100" s="3"/>
      <c r="V100" s="3"/>
      <c r="W100" s="3"/>
      <c r="X100" s="3"/>
      <c r="Y100" s="3"/>
      <c r="Z100" s="3"/>
      <c r="AA100" s="3"/>
      <c r="AB100" s="3"/>
      <c r="AC100" s="3"/>
      <c r="AD100" s="3">
        <f t="shared" si="1"/>
        <v>131</v>
      </c>
    </row>
    <row r="101" spans="1:30" ht="60" customHeight="1" x14ac:dyDescent="0.25">
      <c r="A101" s="2"/>
      <c r="B101" s="2" t="s">
        <v>66</v>
      </c>
      <c r="C101" s="2" t="s">
        <v>67</v>
      </c>
      <c r="D101" s="5">
        <v>90.5</v>
      </c>
      <c r="E101" s="5">
        <v>149</v>
      </c>
      <c r="F101" s="3"/>
      <c r="G101" s="3"/>
      <c r="H101" s="3"/>
      <c r="I101" s="3"/>
      <c r="J101" s="3">
        <v>86</v>
      </c>
      <c r="K101" s="3">
        <v>206</v>
      </c>
      <c r="L101" s="3"/>
      <c r="M101" s="3">
        <v>284</v>
      </c>
      <c r="N101" s="3"/>
      <c r="O101" s="3">
        <v>265</v>
      </c>
      <c r="P101" s="3">
        <v>95</v>
      </c>
      <c r="Q101" s="3">
        <v>72</v>
      </c>
      <c r="R101" s="3"/>
      <c r="S101" s="3">
        <v>17</v>
      </c>
      <c r="T101" s="3">
        <v>6</v>
      </c>
      <c r="U101" s="3"/>
      <c r="V101" s="3"/>
      <c r="W101" s="3"/>
      <c r="X101" s="3"/>
      <c r="Y101" s="3"/>
      <c r="Z101" s="3"/>
      <c r="AA101" s="3"/>
      <c r="AB101" s="3"/>
      <c r="AC101" s="3"/>
      <c r="AD101" s="3">
        <f t="shared" si="1"/>
        <v>1031</v>
      </c>
    </row>
    <row r="102" spans="1:30" ht="60" customHeight="1" x14ac:dyDescent="0.25">
      <c r="A102" s="2"/>
      <c r="B102" s="2" t="s">
        <v>242</v>
      </c>
      <c r="C102" s="2" t="s">
        <v>243</v>
      </c>
      <c r="D102" s="5">
        <v>84.9</v>
      </c>
      <c r="E102" s="5">
        <v>139</v>
      </c>
      <c r="F102" s="3"/>
      <c r="G102" s="3"/>
      <c r="H102" s="3"/>
      <c r="I102" s="3"/>
      <c r="J102" s="3">
        <v>1</v>
      </c>
      <c r="K102" s="3">
        <v>13</v>
      </c>
      <c r="L102" s="3"/>
      <c r="M102" s="3">
        <v>3</v>
      </c>
      <c r="N102" s="3"/>
      <c r="O102" s="3">
        <v>4</v>
      </c>
      <c r="P102" s="3">
        <v>86</v>
      </c>
      <c r="Q102" s="3">
        <v>1</v>
      </c>
      <c r="R102" s="3"/>
      <c r="S102" s="3"/>
      <c r="T102" s="3">
        <v>8</v>
      </c>
      <c r="U102" s="3"/>
      <c r="V102" s="3"/>
      <c r="W102" s="3"/>
      <c r="X102" s="3"/>
      <c r="Y102" s="3"/>
      <c r="Z102" s="3"/>
      <c r="AA102" s="3"/>
      <c r="AB102" s="3"/>
      <c r="AC102" s="3"/>
      <c r="AD102" s="3">
        <f t="shared" si="1"/>
        <v>116</v>
      </c>
    </row>
    <row r="103" spans="1:30" ht="60" customHeight="1" x14ac:dyDescent="0.25">
      <c r="A103" s="2"/>
      <c r="B103" s="2" t="s">
        <v>84</v>
      </c>
      <c r="C103" s="2" t="s">
        <v>85</v>
      </c>
      <c r="D103" s="5">
        <v>84.9</v>
      </c>
      <c r="E103" s="5">
        <v>139</v>
      </c>
      <c r="F103" s="3"/>
      <c r="G103" s="3"/>
      <c r="H103" s="3"/>
      <c r="I103" s="3"/>
      <c r="J103" s="3">
        <v>67</v>
      </c>
      <c r="K103" s="3">
        <v>136</v>
      </c>
      <c r="L103" s="3"/>
      <c r="M103" s="3">
        <v>164</v>
      </c>
      <c r="N103" s="3"/>
      <c r="O103" s="3">
        <v>167</v>
      </c>
      <c r="P103" s="3">
        <v>144</v>
      </c>
      <c r="Q103" s="3">
        <v>61</v>
      </c>
      <c r="R103" s="3"/>
      <c r="S103" s="3"/>
      <c r="T103" s="3">
        <v>1</v>
      </c>
      <c r="U103" s="3"/>
      <c r="V103" s="3"/>
      <c r="W103" s="3"/>
      <c r="X103" s="3"/>
      <c r="Y103" s="3"/>
      <c r="Z103" s="3"/>
      <c r="AA103" s="3"/>
      <c r="AB103" s="3"/>
      <c r="AC103" s="3"/>
      <c r="AD103" s="3">
        <f t="shared" si="1"/>
        <v>740</v>
      </c>
    </row>
    <row r="104" spans="1:30" ht="60" customHeight="1" x14ac:dyDescent="0.25">
      <c r="A104" s="2"/>
      <c r="B104" s="2" t="s">
        <v>150</v>
      </c>
      <c r="C104" s="2" t="s">
        <v>151</v>
      </c>
      <c r="D104" s="5">
        <v>84.9</v>
      </c>
      <c r="E104" s="5">
        <v>139</v>
      </c>
      <c r="F104" s="3"/>
      <c r="G104" s="3"/>
      <c r="H104" s="3"/>
      <c r="I104" s="3"/>
      <c r="J104" s="3">
        <v>36</v>
      </c>
      <c r="K104" s="3">
        <v>74</v>
      </c>
      <c r="L104" s="3"/>
      <c r="M104" s="3">
        <v>34</v>
      </c>
      <c r="N104" s="3"/>
      <c r="O104" s="3">
        <v>64</v>
      </c>
      <c r="P104" s="3">
        <v>45</v>
      </c>
      <c r="Q104" s="3"/>
      <c r="R104" s="3"/>
      <c r="S104" s="3">
        <v>6</v>
      </c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>
        <f t="shared" si="1"/>
        <v>259</v>
      </c>
    </row>
    <row r="105" spans="1:30" ht="60" customHeight="1" x14ac:dyDescent="0.25">
      <c r="A105" s="2"/>
      <c r="B105" s="2" t="s">
        <v>100</v>
      </c>
      <c r="C105" s="2" t="s">
        <v>101</v>
      </c>
      <c r="D105" s="5">
        <v>84.9</v>
      </c>
      <c r="E105" s="5">
        <v>139</v>
      </c>
      <c r="F105" s="3"/>
      <c r="G105" s="3"/>
      <c r="H105" s="3"/>
      <c r="I105" s="3"/>
      <c r="J105" s="3">
        <v>70</v>
      </c>
      <c r="K105" s="3">
        <v>106</v>
      </c>
      <c r="L105" s="3"/>
      <c r="M105" s="3">
        <v>204</v>
      </c>
      <c r="N105" s="3"/>
      <c r="O105" s="3">
        <v>152</v>
      </c>
      <c r="P105" s="3"/>
      <c r="Q105" s="3"/>
      <c r="R105" s="3"/>
      <c r="S105" s="3">
        <v>5</v>
      </c>
      <c r="T105" s="3"/>
      <c r="U105" s="3"/>
      <c r="V105" s="3"/>
      <c r="W105" s="3"/>
      <c r="X105" s="3"/>
      <c r="Y105" s="3"/>
      <c r="Z105" s="3">
        <v>19</v>
      </c>
      <c r="AA105" s="3">
        <v>7</v>
      </c>
      <c r="AB105" s="3"/>
      <c r="AC105" s="3"/>
      <c r="AD105" s="3">
        <f t="shared" si="1"/>
        <v>563</v>
      </c>
    </row>
    <row r="106" spans="1:30" ht="60" customHeight="1" x14ac:dyDescent="0.25">
      <c r="A106" s="2"/>
      <c r="B106" s="2" t="s">
        <v>158</v>
      </c>
      <c r="C106" s="2" t="s">
        <v>159</v>
      </c>
      <c r="D106" s="5">
        <v>84.9</v>
      </c>
      <c r="E106" s="5">
        <v>139</v>
      </c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>
        <v>7</v>
      </c>
      <c r="R106" s="3"/>
      <c r="S106" s="3">
        <v>120</v>
      </c>
      <c r="T106" s="3">
        <v>45</v>
      </c>
      <c r="U106" s="3">
        <v>40</v>
      </c>
      <c r="V106" s="3">
        <v>24</v>
      </c>
      <c r="W106" s="3"/>
      <c r="X106" s="3"/>
      <c r="Y106" s="3"/>
      <c r="Z106" s="3"/>
      <c r="AA106" s="3"/>
      <c r="AB106" s="3"/>
      <c r="AC106" s="3"/>
      <c r="AD106" s="3">
        <f t="shared" si="1"/>
        <v>236</v>
      </c>
    </row>
    <row r="107" spans="1:30" ht="60" customHeight="1" x14ac:dyDescent="0.25">
      <c r="A107" s="2"/>
      <c r="B107" s="2" t="s">
        <v>10</v>
      </c>
      <c r="C107" s="2" t="s">
        <v>11</v>
      </c>
      <c r="D107" s="5">
        <v>114.2</v>
      </c>
      <c r="E107" s="5">
        <v>189</v>
      </c>
      <c r="F107" s="3"/>
      <c r="G107" s="3"/>
      <c r="H107" s="3"/>
      <c r="I107" s="3"/>
      <c r="J107" s="3">
        <v>132</v>
      </c>
      <c r="K107" s="3">
        <v>346</v>
      </c>
      <c r="L107" s="3"/>
      <c r="M107" s="3">
        <v>620</v>
      </c>
      <c r="N107" s="3"/>
      <c r="O107" s="3">
        <v>563</v>
      </c>
      <c r="P107" s="3">
        <v>424</v>
      </c>
      <c r="Q107" s="3">
        <v>508</v>
      </c>
      <c r="R107" s="3"/>
      <c r="S107" s="3">
        <v>821</v>
      </c>
      <c r="T107" s="3">
        <v>726</v>
      </c>
      <c r="U107" s="3">
        <v>435</v>
      </c>
      <c r="V107" s="3">
        <v>357</v>
      </c>
      <c r="W107" s="3"/>
      <c r="X107" s="3">
        <v>239</v>
      </c>
      <c r="Y107" s="3"/>
      <c r="Z107" s="3">
        <v>97</v>
      </c>
      <c r="AA107" s="3">
        <v>71</v>
      </c>
      <c r="AB107" s="3"/>
      <c r="AC107" s="3"/>
      <c r="AD107" s="3">
        <f t="shared" si="1"/>
        <v>5339</v>
      </c>
    </row>
    <row r="108" spans="1:30" ht="60" customHeight="1" x14ac:dyDescent="0.25">
      <c r="A108" s="2"/>
      <c r="B108" s="2" t="s">
        <v>246</v>
      </c>
      <c r="C108" s="2" t="s">
        <v>247</v>
      </c>
      <c r="D108" s="5">
        <v>114.2</v>
      </c>
      <c r="E108" s="5">
        <v>189</v>
      </c>
      <c r="F108" s="3"/>
      <c r="G108" s="3"/>
      <c r="H108" s="3"/>
      <c r="I108" s="3"/>
      <c r="J108" s="3">
        <v>3</v>
      </c>
      <c r="K108" s="3">
        <v>2</v>
      </c>
      <c r="L108" s="3"/>
      <c r="M108" s="3">
        <v>15</v>
      </c>
      <c r="N108" s="3"/>
      <c r="O108" s="3"/>
      <c r="P108" s="3">
        <v>11</v>
      </c>
      <c r="Q108" s="3">
        <v>22</v>
      </c>
      <c r="R108" s="3"/>
      <c r="S108" s="3">
        <v>15</v>
      </c>
      <c r="T108" s="3">
        <v>15</v>
      </c>
      <c r="U108" s="3">
        <v>10</v>
      </c>
      <c r="V108" s="3">
        <v>7</v>
      </c>
      <c r="W108" s="3"/>
      <c r="X108" s="3">
        <v>8</v>
      </c>
      <c r="Y108" s="3"/>
      <c r="Z108" s="3">
        <v>4</v>
      </c>
      <c r="AA108" s="3"/>
      <c r="AB108" s="3"/>
      <c r="AC108" s="3"/>
      <c r="AD108" s="3">
        <f t="shared" si="1"/>
        <v>112</v>
      </c>
    </row>
    <row r="109" spans="1:30" ht="60" customHeight="1" x14ac:dyDescent="0.25">
      <c r="A109" s="2"/>
      <c r="B109" s="2" t="s">
        <v>190</v>
      </c>
      <c r="C109" s="2" t="s">
        <v>191</v>
      </c>
      <c r="D109" s="5">
        <v>119.8</v>
      </c>
      <c r="E109" s="5">
        <v>199</v>
      </c>
      <c r="F109" s="3"/>
      <c r="G109" s="3"/>
      <c r="H109" s="3"/>
      <c r="I109" s="3"/>
      <c r="J109" s="3">
        <v>2</v>
      </c>
      <c r="K109" s="3"/>
      <c r="L109" s="3"/>
      <c r="M109" s="3"/>
      <c r="N109" s="3"/>
      <c r="O109" s="3">
        <v>162</v>
      </c>
      <c r="P109" s="3"/>
      <c r="Q109" s="3"/>
      <c r="R109" s="3"/>
      <c r="S109" s="3"/>
      <c r="T109" s="3"/>
      <c r="U109" s="3">
        <v>1</v>
      </c>
      <c r="V109" s="3"/>
      <c r="W109" s="3"/>
      <c r="X109" s="3"/>
      <c r="Y109" s="3"/>
      <c r="Z109" s="3"/>
      <c r="AA109" s="3"/>
      <c r="AB109" s="3"/>
      <c r="AC109" s="3"/>
      <c r="AD109" s="3">
        <f t="shared" si="1"/>
        <v>165</v>
      </c>
    </row>
    <row r="110" spans="1:30" ht="60" customHeight="1" x14ac:dyDescent="0.25">
      <c r="A110" s="2"/>
      <c r="B110" s="2" t="s">
        <v>316</v>
      </c>
      <c r="C110" s="2" t="s">
        <v>317</v>
      </c>
      <c r="D110" s="5">
        <v>76.5</v>
      </c>
      <c r="E110" s="5">
        <v>119</v>
      </c>
      <c r="F110" s="3"/>
      <c r="G110" s="3">
        <v>8</v>
      </c>
      <c r="H110" s="3"/>
      <c r="I110" s="3"/>
      <c r="J110" s="3">
        <v>30</v>
      </c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>
        <v>8</v>
      </c>
      <c r="X110" s="3"/>
      <c r="Y110" s="3"/>
      <c r="Z110" s="3"/>
      <c r="AA110" s="3">
        <v>11</v>
      </c>
      <c r="AB110" s="3"/>
      <c r="AC110" s="3"/>
      <c r="AD110" s="3">
        <f t="shared" si="1"/>
        <v>57</v>
      </c>
    </row>
    <row r="111" spans="1:30" ht="60" customHeight="1" x14ac:dyDescent="0.25">
      <c r="A111" s="2"/>
      <c r="B111" s="2" t="s">
        <v>36</v>
      </c>
      <c r="C111" s="2" t="s">
        <v>37</v>
      </c>
      <c r="D111" s="5">
        <v>136.5</v>
      </c>
      <c r="E111" s="5">
        <v>229</v>
      </c>
      <c r="F111" s="3"/>
      <c r="G111" s="3"/>
      <c r="H111" s="3"/>
      <c r="I111" s="3"/>
      <c r="J111" s="3">
        <v>146</v>
      </c>
      <c r="K111" s="3">
        <v>372</v>
      </c>
      <c r="L111" s="3"/>
      <c r="M111" s="3">
        <v>578</v>
      </c>
      <c r="N111" s="3"/>
      <c r="O111" s="3">
        <v>507</v>
      </c>
      <c r="P111" s="3">
        <v>141</v>
      </c>
      <c r="Q111" s="3">
        <v>166</v>
      </c>
      <c r="R111" s="3"/>
      <c r="S111" s="3">
        <v>106</v>
      </c>
      <c r="T111" s="3">
        <v>53</v>
      </c>
      <c r="U111" s="3"/>
      <c r="V111" s="3"/>
      <c r="W111" s="3"/>
      <c r="X111" s="3"/>
      <c r="Y111" s="3"/>
      <c r="Z111" s="3"/>
      <c r="AA111" s="3"/>
      <c r="AB111" s="3"/>
      <c r="AC111" s="3"/>
      <c r="AD111" s="3">
        <f t="shared" si="1"/>
        <v>2069</v>
      </c>
    </row>
    <row r="112" spans="1:30" ht="60" customHeight="1" x14ac:dyDescent="0.25">
      <c r="A112" s="2"/>
      <c r="B112" s="2" t="s">
        <v>62</v>
      </c>
      <c r="C112" s="2" t="s">
        <v>63</v>
      </c>
      <c r="D112" s="5">
        <v>125.3</v>
      </c>
      <c r="E112" s="5">
        <v>209</v>
      </c>
      <c r="F112" s="3"/>
      <c r="G112" s="3"/>
      <c r="H112" s="3"/>
      <c r="I112" s="3"/>
      <c r="J112" s="3">
        <v>59</v>
      </c>
      <c r="K112" s="3">
        <v>192</v>
      </c>
      <c r="L112" s="3"/>
      <c r="M112" s="3">
        <v>296</v>
      </c>
      <c r="N112" s="3"/>
      <c r="O112" s="3">
        <v>279</v>
      </c>
      <c r="P112" s="3">
        <v>41</v>
      </c>
      <c r="Q112" s="3">
        <v>147</v>
      </c>
      <c r="R112" s="3"/>
      <c r="S112" s="3">
        <v>74</v>
      </c>
      <c r="T112" s="3">
        <v>22</v>
      </c>
      <c r="U112" s="3"/>
      <c r="V112" s="3"/>
      <c r="W112" s="3"/>
      <c r="X112" s="3"/>
      <c r="Y112" s="3"/>
      <c r="Z112" s="3"/>
      <c r="AA112" s="3"/>
      <c r="AB112" s="3"/>
      <c r="AC112" s="3"/>
      <c r="AD112" s="3">
        <f t="shared" si="1"/>
        <v>1110</v>
      </c>
    </row>
    <row r="113" spans="1:30" ht="60" customHeight="1" x14ac:dyDescent="0.25">
      <c r="A113" s="2"/>
      <c r="B113" s="2" t="s">
        <v>126</v>
      </c>
      <c r="C113" s="2" t="s">
        <v>127</v>
      </c>
      <c r="D113" s="5">
        <v>130.9</v>
      </c>
      <c r="E113" s="5">
        <v>219</v>
      </c>
      <c r="F113" s="3"/>
      <c r="G113" s="3"/>
      <c r="H113" s="3"/>
      <c r="I113" s="3"/>
      <c r="J113" s="3">
        <v>60</v>
      </c>
      <c r="K113" s="3">
        <v>111</v>
      </c>
      <c r="L113" s="3"/>
      <c r="M113" s="3">
        <v>86</v>
      </c>
      <c r="N113" s="3"/>
      <c r="O113" s="3">
        <v>30</v>
      </c>
      <c r="P113" s="3">
        <v>66</v>
      </c>
      <c r="Q113" s="3">
        <v>3</v>
      </c>
      <c r="R113" s="3"/>
      <c r="S113" s="3"/>
      <c r="T113" s="3"/>
      <c r="U113" s="3"/>
      <c r="V113" s="3"/>
      <c r="W113" s="3"/>
      <c r="X113" s="3">
        <v>3</v>
      </c>
      <c r="Y113" s="3"/>
      <c r="Z113" s="3">
        <v>11</v>
      </c>
      <c r="AA113" s="3">
        <v>11</v>
      </c>
      <c r="AB113" s="3"/>
      <c r="AC113" s="3"/>
      <c r="AD113" s="3">
        <f t="shared" si="1"/>
        <v>381</v>
      </c>
    </row>
    <row r="114" spans="1:30" ht="60" customHeight="1" x14ac:dyDescent="0.25">
      <c r="A114" s="2"/>
      <c r="B114" s="2" t="s">
        <v>170</v>
      </c>
      <c r="C114" s="2" t="s">
        <v>171</v>
      </c>
      <c r="D114" s="5">
        <v>114.2</v>
      </c>
      <c r="E114" s="5">
        <v>189</v>
      </c>
      <c r="F114" s="3"/>
      <c r="G114" s="3"/>
      <c r="H114" s="3"/>
      <c r="I114" s="3"/>
      <c r="J114" s="3">
        <v>19</v>
      </c>
      <c r="K114" s="3">
        <v>34</v>
      </c>
      <c r="L114" s="3"/>
      <c r="M114" s="3">
        <v>70</v>
      </c>
      <c r="N114" s="3"/>
      <c r="O114" s="3">
        <v>43</v>
      </c>
      <c r="P114" s="3"/>
      <c r="Q114" s="3"/>
      <c r="R114" s="3"/>
      <c r="S114" s="3"/>
      <c r="T114" s="3">
        <v>5</v>
      </c>
      <c r="U114" s="3"/>
      <c r="V114" s="3"/>
      <c r="W114" s="3"/>
      <c r="X114" s="3"/>
      <c r="Y114" s="3"/>
      <c r="Z114" s="3">
        <v>3</v>
      </c>
      <c r="AA114" s="3">
        <v>28</v>
      </c>
      <c r="AB114" s="3"/>
      <c r="AC114" s="3"/>
      <c r="AD114" s="3">
        <f t="shared" si="1"/>
        <v>202</v>
      </c>
    </row>
    <row r="115" spans="1:30" ht="60" customHeight="1" x14ac:dyDescent="0.25">
      <c r="A115" s="2"/>
      <c r="B115" s="2" t="s">
        <v>104</v>
      </c>
      <c r="C115" s="2" t="s">
        <v>105</v>
      </c>
      <c r="D115" s="5">
        <v>101.6</v>
      </c>
      <c r="E115" s="5">
        <v>169</v>
      </c>
      <c r="F115" s="3"/>
      <c r="G115" s="3"/>
      <c r="H115" s="3"/>
      <c r="I115" s="3"/>
      <c r="J115" s="3">
        <v>54</v>
      </c>
      <c r="K115" s="3">
        <v>105</v>
      </c>
      <c r="L115" s="3"/>
      <c r="M115" s="3">
        <v>163</v>
      </c>
      <c r="N115" s="3"/>
      <c r="O115" s="3">
        <v>150</v>
      </c>
      <c r="P115" s="3"/>
      <c r="Q115" s="3"/>
      <c r="R115" s="3"/>
      <c r="S115" s="3"/>
      <c r="T115" s="3"/>
      <c r="U115" s="3"/>
      <c r="V115" s="3">
        <v>2</v>
      </c>
      <c r="W115" s="3"/>
      <c r="X115" s="3"/>
      <c r="Y115" s="3"/>
      <c r="Z115" s="3">
        <v>2</v>
      </c>
      <c r="AA115" s="3">
        <v>13</v>
      </c>
      <c r="AB115" s="3"/>
      <c r="AC115" s="3"/>
      <c r="AD115" s="3">
        <f t="shared" si="1"/>
        <v>489</v>
      </c>
    </row>
    <row r="116" spans="1:30" ht="60" customHeight="1" x14ac:dyDescent="0.25">
      <c r="A116" s="2"/>
      <c r="B116" s="2" t="s">
        <v>8</v>
      </c>
      <c r="C116" s="2" t="s">
        <v>9</v>
      </c>
      <c r="D116" s="5">
        <v>125.3</v>
      </c>
      <c r="E116" s="5">
        <v>209</v>
      </c>
      <c r="F116" s="3"/>
      <c r="G116" s="3"/>
      <c r="H116" s="3"/>
      <c r="I116" s="3"/>
      <c r="J116" s="3">
        <v>385</v>
      </c>
      <c r="K116" s="3">
        <v>851</v>
      </c>
      <c r="L116" s="3"/>
      <c r="M116" s="3">
        <v>1410</v>
      </c>
      <c r="N116" s="3"/>
      <c r="O116" s="3">
        <v>1590</v>
      </c>
      <c r="P116" s="3">
        <v>1188</v>
      </c>
      <c r="Q116" s="3">
        <v>702</v>
      </c>
      <c r="R116" s="3"/>
      <c r="S116" s="3">
        <v>153</v>
      </c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>
        <f t="shared" si="1"/>
        <v>6279</v>
      </c>
    </row>
    <row r="117" spans="1:30" ht="60" customHeight="1" x14ac:dyDescent="0.25">
      <c r="A117" s="2"/>
      <c r="B117" s="2" t="s">
        <v>20</v>
      </c>
      <c r="C117" s="2" t="s">
        <v>21</v>
      </c>
      <c r="D117" s="5">
        <v>125.3</v>
      </c>
      <c r="E117" s="5">
        <v>209</v>
      </c>
      <c r="F117" s="3"/>
      <c r="G117" s="3"/>
      <c r="H117" s="3"/>
      <c r="I117" s="3"/>
      <c r="J117" s="3">
        <v>241</v>
      </c>
      <c r="K117" s="3">
        <v>750</v>
      </c>
      <c r="L117" s="3"/>
      <c r="M117" s="3">
        <v>1105</v>
      </c>
      <c r="N117" s="3"/>
      <c r="O117" s="3">
        <v>1146</v>
      </c>
      <c r="P117" s="3">
        <v>607</v>
      </c>
      <c r="Q117" s="3">
        <v>338</v>
      </c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>
        <f t="shared" si="1"/>
        <v>4187</v>
      </c>
    </row>
    <row r="118" spans="1:30" ht="60" customHeight="1" x14ac:dyDescent="0.25">
      <c r="A118" s="2"/>
      <c r="B118" s="2" t="s">
        <v>80</v>
      </c>
      <c r="C118" s="2" t="s">
        <v>81</v>
      </c>
      <c r="D118" s="5">
        <v>114.2</v>
      </c>
      <c r="E118" s="5">
        <v>189</v>
      </c>
      <c r="F118" s="3"/>
      <c r="G118" s="3"/>
      <c r="H118" s="3"/>
      <c r="I118" s="3"/>
      <c r="J118" s="3">
        <v>67</v>
      </c>
      <c r="K118" s="3">
        <v>150</v>
      </c>
      <c r="L118" s="3"/>
      <c r="M118" s="3">
        <v>245</v>
      </c>
      <c r="N118" s="3"/>
      <c r="O118" s="3">
        <v>223</v>
      </c>
      <c r="P118" s="3">
        <v>72</v>
      </c>
      <c r="Q118" s="3"/>
      <c r="R118" s="3"/>
      <c r="S118" s="3"/>
      <c r="T118" s="3"/>
      <c r="U118" s="3"/>
      <c r="V118" s="3"/>
      <c r="W118" s="3"/>
      <c r="X118" s="3"/>
      <c r="Y118" s="3"/>
      <c r="Z118" s="3">
        <v>8</v>
      </c>
      <c r="AA118" s="3">
        <v>8</v>
      </c>
      <c r="AB118" s="3"/>
      <c r="AC118" s="3"/>
      <c r="AD118" s="3">
        <f t="shared" si="1"/>
        <v>773</v>
      </c>
    </row>
    <row r="119" spans="1:30" ht="60" customHeight="1" x14ac:dyDescent="0.25">
      <c r="A119" s="2"/>
      <c r="B119" s="2" t="s">
        <v>68</v>
      </c>
      <c r="C119" s="2" t="s">
        <v>69</v>
      </c>
      <c r="D119" s="5">
        <v>114.2</v>
      </c>
      <c r="E119" s="5">
        <v>189</v>
      </c>
      <c r="F119" s="3"/>
      <c r="G119" s="3"/>
      <c r="H119" s="3"/>
      <c r="I119" s="3"/>
      <c r="J119" s="3">
        <v>71</v>
      </c>
      <c r="K119" s="3">
        <v>167</v>
      </c>
      <c r="L119" s="3"/>
      <c r="M119" s="3">
        <v>257</v>
      </c>
      <c r="N119" s="3"/>
      <c r="O119" s="3">
        <v>240</v>
      </c>
      <c r="P119" s="3">
        <v>138</v>
      </c>
      <c r="Q119" s="3">
        <v>47</v>
      </c>
      <c r="R119" s="3"/>
      <c r="S119" s="3">
        <v>19</v>
      </c>
      <c r="T119" s="3">
        <v>18</v>
      </c>
      <c r="U119" s="3">
        <v>14</v>
      </c>
      <c r="V119" s="3">
        <v>13</v>
      </c>
      <c r="W119" s="3"/>
      <c r="X119" s="3"/>
      <c r="Y119" s="3"/>
      <c r="Z119" s="3">
        <v>13</v>
      </c>
      <c r="AA119" s="3">
        <v>14</v>
      </c>
      <c r="AB119" s="3"/>
      <c r="AC119" s="3"/>
      <c r="AD119" s="3">
        <f t="shared" si="1"/>
        <v>1011</v>
      </c>
    </row>
    <row r="120" spans="1:30" ht="60" customHeight="1" x14ac:dyDescent="0.25">
      <c r="A120" s="2"/>
      <c r="B120" s="2" t="s">
        <v>222</v>
      </c>
      <c r="C120" s="2" t="s">
        <v>223</v>
      </c>
      <c r="D120" s="5">
        <v>130.9</v>
      </c>
      <c r="E120" s="5">
        <v>219</v>
      </c>
      <c r="F120" s="3"/>
      <c r="G120" s="3"/>
      <c r="H120" s="3"/>
      <c r="I120" s="3"/>
      <c r="J120" s="3"/>
      <c r="K120" s="3">
        <v>12</v>
      </c>
      <c r="L120" s="3"/>
      <c r="M120" s="3">
        <v>18</v>
      </c>
      <c r="N120" s="3"/>
      <c r="O120" s="3">
        <v>21</v>
      </c>
      <c r="P120" s="3">
        <v>17</v>
      </c>
      <c r="Q120" s="3">
        <v>2</v>
      </c>
      <c r="R120" s="3"/>
      <c r="S120" s="3">
        <v>14</v>
      </c>
      <c r="T120" s="3">
        <v>7</v>
      </c>
      <c r="U120" s="3">
        <v>11</v>
      </c>
      <c r="V120" s="3">
        <v>11</v>
      </c>
      <c r="W120" s="3"/>
      <c r="X120" s="3">
        <v>16</v>
      </c>
      <c r="Y120" s="3"/>
      <c r="Z120" s="3">
        <v>2</v>
      </c>
      <c r="AA120" s="3">
        <v>2</v>
      </c>
      <c r="AB120" s="3"/>
      <c r="AC120" s="3"/>
      <c r="AD120" s="3">
        <f t="shared" si="1"/>
        <v>133</v>
      </c>
    </row>
    <row r="121" spans="1:30" ht="60" customHeight="1" x14ac:dyDescent="0.25">
      <c r="A121" s="2"/>
      <c r="B121" s="2" t="s">
        <v>46</v>
      </c>
      <c r="C121" s="2" t="s">
        <v>47</v>
      </c>
      <c r="D121" s="5">
        <v>108.6</v>
      </c>
      <c r="E121" s="5">
        <v>179</v>
      </c>
      <c r="F121" s="3"/>
      <c r="G121" s="3"/>
      <c r="H121" s="3"/>
      <c r="I121" s="3"/>
      <c r="J121" s="3">
        <v>20</v>
      </c>
      <c r="K121" s="3">
        <v>40</v>
      </c>
      <c r="L121" s="3"/>
      <c r="M121" s="3">
        <v>39</v>
      </c>
      <c r="N121" s="3"/>
      <c r="O121" s="3">
        <v>133</v>
      </c>
      <c r="P121" s="3">
        <v>43</v>
      </c>
      <c r="Q121" s="3">
        <v>141</v>
      </c>
      <c r="R121" s="3"/>
      <c r="S121" s="3">
        <v>251</v>
      </c>
      <c r="T121" s="3">
        <v>296</v>
      </c>
      <c r="U121" s="3">
        <v>77</v>
      </c>
      <c r="V121" s="3">
        <v>229</v>
      </c>
      <c r="W121" s="3"/>
      <c r="X121" s="3">
        <v>217</v>
      </c>
      <c r="Y121" s="3"/>
      <c r="Z121" s="3">
        <v>40</v>
      </c>
      <c r="AA121" s="3">
        <v>33</v>
      </c>
      <c r="AB121" s="3"/>
      <c r="AC121" s="3"/>
      <c r="AD121" s="3">
        <f t="shared" si="1"/>
        <v>1559</v>
      </c>
    </row>
    <row r="122" spans="1:30" ht="60" customHeight="1" x14ac:dyDescent="0.25">
      <c r="A122" s="2"/>
      <c r="B122" s="2" t="s">
        <v>162</v>
      </c>
      <c r="C122" s="2" t="s">
        <v>163</v>
      </c>
      <c r="D122" s="5">
        <v>51.4</v>
      </c>
      <c r="E122" s="5">
        <v>79</v>
      </c>
      <c r="F122" s="3"/>
      <c r="G122" s="3"/>
      <c r="H122" s="3"/>
      <c r="I122" s="3"/>
      <c r="J122" s="3"/>
      <c r="K122" s="3"/>
      <c r="L122" s="3"/>
      <c r="M122" s="3"/>
      <c r="N122" s="3">
        <v>22</v>
      </c>
      <c r="O122" s="3">
        <v>34</v>
      </c>
      <c r="P122" s="3"/>
      <c r="Q122" s="3">
        <v>49</v>
      </c>
      <c r="R122" s="3">
        <v>37</v>
      </c>
      <c r="S122" s="3">
        <v>37</v>
      </c>
      <c r="T122" s="3">
        <v>40</v>
      </c>
      <c r="U122" s="3"/>
      <c r="V122" s="3"/>
      <c r="W122" s="3"/>
      <c r="X122" s="3"/>
      <c r="Y122" s="3"/>
      <c r="Z122" s="3"/>
      <c r="AA122" s="3"/>
      <c r="AB122" s="3"/>
      <c r="AC122" s="3"/>
      <c r="AD122" s="3">
        <f t="shared" si="1"/>
        <v>219</v>
      </c>
    </row>
    <row r="123" spans="1:30" ht="60" customHeight="1" x14ac:dyDescent="0.25">
      <c r="A123" s="2"/>
      <c r="B123" s="2" t="s">
        <v>106</v>
      </c>
      <c r="C123" s="2" t="s">
        <v>107</v>
      </c>
      <c r="D123" s="5">
        <v>64</v>
      </c>
      <c r="E123" s="5">
        <v>99</v>
      </c>
      <c r="F123" s="3">
        <v>137</v>
      </c>
      <c r="G123" s="3">
        <v>3</v>
      </c>
      <c r="H123" s="3">
        <v>80</v>
      </c>
      <c r="I123" s="3">
        <v>155</v>
      </c>
      <c r="J123" s="3">
        <v>9</v>
      </c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>
        <v>30</v>
      </c>
      <c r="AA123" s="3">
        <v>67</v>
      </c>
      <c r="AB123" s="3"/>
      <c r="AC123" s="3"/>
      <c r="AD123" s="3">
        <f t="shared" si="1"/>
        <v>481</v>
      </c>
    </row>
    <row r="124" spans="1:30" ht="60" customHeight="1" x14ac:dyDescent="0.25">
      <c r="A124" s="2"/>
      <c r="B124" s="2" t="s">
        <v>12</v>
      </c>
      <c r="C124" s="2" t="s">
        <v>13</v>
      </c>
      <c r="D124" s="5">
        <v>130.9</v>
      </c>
      <c r="E124" s="5">
        <v>219</v>
      </c>
      <c r="F124" s="3"/>
      <c r="G124" s="3"/>
      <c r="H124" s="3"/>
      <c r="I124" s="3"/>
      <c r="J124" s="3">
        <v>164</v>
      </c>
      <c r="K124" s="3">
        <v>364</v>
      </c>
      <c r="L124" s="3"/>
      <c r="M124" s="3">
        <v>482</v>
      </c>
      <c r="N124" s="3"/>
      <c r="O124" s="3">
        <v>835</v>
      </c>
      <c r="P124" s="3">
        <v>598</v>
      </c>
      <c r="Q124" s="3">
        <v>628</v>
      </c>
      <c r="R124" s="3"/>
      <c r="S124" s="3">
        <v>552</v>
      </c>
      <c r="T124" s="3">
        <v>434</v>
      </c>
      <c r="U124" s="3">
        <v>181</v>
      </c>
      <c r="V124" s="3">
        <v>340</v>
      </c>
      <c r="W124" s="3"/>
      <c r="X124" s="3">
        <v>290</v>
      </c>
      <c r="Y124" s="3"/>
      <c r="Z124" s="3">
        <v>195</v>
      </c>
      <c r="AA124" s="3">
        <v>115</v>
      </c>
      <c r="AB124" s="3"/>
      <c r="AC124" s="3"/>
      <c r="AD124" s="3">
        <f t="shared" si="1"/>
        <v>5178</v>
      </c>
    </row>
    <row r="125" spans="1:30" ht="60" customHeight="1" x14ac:dyDescent="0.25">
      <c r="A125" s="2"/>
      <c r="B125" s="2" t="s">
        <v>28</v>
      </c>
      <c r="C125" s="2" t="s">
        <v>29</v>
      </c>
      <c r="D125" s="5">
        <v>130.9</v>
      </c>
      <c r="E125" s="5">
        <v>219</v>
      </c>
      <c r="F125" s="3"/>
      <c r="G125" s="3"/>
      <c r="H125" s="3"/>
      <c r="I125" s="3"/>
      <c r="J125" s="3">
        <v>102</v>
      </c>
      <c r="K125" s="3">
        <v>225</v>
      </c>
      <c r="L125" s="3"/>
      <c r="M125" s="3">
        <v>239</v>
      </c>
      <c r="N125" s="3"/>
      <c r="O125" s="3">
        <v>509</v>
      </c>
      <c r="P125" s="3">
        <v>309</v>
      </c>
      <c r="Q125" s="3">
        <v>382</v>
      </c>
      <c r="R125" s="3"/>
      <c r="S125" s="3">
        <v>279</v>
      </c>
      <c r="T125" s="3">
        <v>195</v>
      </c>
      <c r="U125" s="3">
        <v>59</v>
      </c>
      <c r="V125" s="3">
        <v>162</v>
      </c>
      <c r="W125" s="3"/>
      <c r="X125" s="3">
        <v>183</v>
      </c>
      <c r="Y125" s="3"/>
      <c r="Z125" s="3">
        <v>142</v>
      </c>
      <c r="AA125" s="3">
        <v>92</v>
      </c>
      <c r="AB125" s="3"/>
      <c r="AC125" s="3"/>
      <c r="AD125" s="3">
        <f t="shared" si="1"/>
        <v>2878</v>
      </c>
    </row>
    <row r="126" spans="1:30" ht="60" customHeight="1" x14ac:dyDescent="0.25">
      <c r="A126" s="2"/>
      <c r="B126" s="2" t="s">
        <v>38</v>
      </c>
      <c r="C126" s="2" t="s">
        <v>39</v>
      </c>
      <c r="D126" s="5">
        <v>119.8</v>
      </c>
      <c r="E126" s="5">
        <v>199</v>
      </c>
      <c r="F126" s="3"/>
      <c r="G126" s="3"/>
      <c r="H126" s="3"/>
      <c r="I126" s="3"/>
      <c r="J126" s="3">
        <v>56</v>
      </c>
      <c r="K126" s="3">
        <v>88</v>
      </c>
      <c r="L126" s="3"/>
      <c r="M126" s="3">
        <v>151</v>
      </c>
      <c r="N126" s="3"/>
      <c r="O126" s="3">
        <v>275</v>
      </c>
      <c r="P126" s="3">
        <v>105</v>
      </c>
      <c r="Q126" s="3">
        <v>127</v>
      </c>
      <c r="R126" s="3"/>
      <c r="S126" s="3">
        <v>228</v>
      </c>
      <c r="T126" s="3">
        <v>235</v>
      </c>
      <c r="U126" s="3">
        <v>75</v>
      </c>
      <c r="V126" s="3">
        <v>158</v>
      </c>
      <c r="W126" s="3"/>
      <c r="X126" s="3">
        <v>153</v>
      </c>
      <c r="Y126" s="3"/>
      <c r="Z126" s="3">
        <v>120</v>
      </c>
      <c r="AA126" s="3">
        <v>77</v>
      </c>
      <c r="AB126" s="3"/>
      <c r="AC126" s="3"/>
      <c r="AD126" s="3">
        <f t="shared" si="1"/>
        <v>1848</v>
      </c>
    </row>
    <row r="127" spans="1:30" ht="60" customHeight="1" x14ac:dyDescent="0.25">
      <c r="A127" s="2"/>
      <c r="B127" s="2" t="s">
        <v>234</v>
      </c>
      <c r="C127" s="2" t="s">
        <v>235</v>
      </c>
      <c r="D127" s="5">
        <v>160.19999999999999</v>
      </c>
      <c r="E127" s="5">
        <v>269</v>
      </c>
      <c r="F127" s="3"/>
      <c r="G127" s="3"/>
      <c r="H127" s="3"/>
      <c r="I127" s="3"/>
      <c r="J127" s="3"/>
      <c r="K127" s="3">
        <v>23</v>
      </c>
      <c r="L127" s="3"/>
      <c r="M127" s="3">
        <v>41</v>
      </c>
      <c r="N127" s="3"/>
      <c r="O127" s="3">
        <v>37</v>
      </c>
      <c r="P127" s="3">
        <v>14</v>
      </c>
      <c r="Q127" s="3">
        <v>4</v>
      </c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>
        <f t="shared" si="1"/>
        <v>119</v>
      </c>
    </row>
    <row r="128" spans="1:30" ht="60" customHeight="1" x14ac:dyDescent="0.25">
      <c r="A128" s="2"/>
      <c r="B128" s="2" t="s">
        <v>148</v>
      </c>
      <c r="C128" s="2" t="s">
        <v>149</v>
      </c>
      <c r="D128" s="5">
        <v>130.9</v>
      </c>
      <c r="E128" s="5">
        <v>219</v>
      </c>
      <c r="F128" s="3"/>
      <c r="G128" s="3"/>
      <c r="H128" s="3"/>
      <c r="I128" s="3"/>
      <c r="J128" s="3">
        <v>2</v>
      </c>
      <c r="K128" s="3">
        <v>42</v>
      </c>
      <c r="L128" s="3"/>
      <c r="M128" s="3">
        <v>98</v>
      </c>
      <c r="N128" s="3"/>
      <c r="O128" s="3"/>
      <c r="P128" s="3">
        <v>84</v>
      </c>
      <c r="Q128" s="3"/>
      <c r="R128" s="3"/>
      <c r="S128" s="3"/>
      <c r="T128" s="3">
        <v>10</v>
      </c>
      <c r="U128" s="3">
        <v>6</v>
      </c>
      <c r="V128" s="3"/>
      <c r="W128" s="3"/>
      <c r="X128" s="3"/>
      <c r="Y128" s="3"/>
      <c r="Z128" s="3">
        <v>3</v>
      </c>
      <c r="AA128" s="3">
        <v>24</v>
      </c>
      <c r="AB128" s="3"/>
      <c r="AC128" s="3"/>
      <c r="AD128" s="3">
        <f t="shared" si="1"/>
        <v>269</v>
      </c>
    </row>
    <row r="129" spans="1:30" ht="60" customHeight="1" x14ac:dyDescent="0.25">
      <c r="A129" s="2"/>
      <c r="B129" s="2" t="s">
        <v>328</v>
      </c>
      <c r="C129" s="2" t="s">
        <v>329</v>
      </c>
      <c r="D129" s="5">
        <v>108.6</v>
      </c>
      <c r="E129" s="5">
        <v>179</v>
      </c>
      <c r="F129" s="3"/>
      <c r="G129" s="3"/>
      <c r="H129" s="3"/>
      <c r="I129" s="3"/>
      <c r="J129" s="3">
        <v>5</v>
      </c>
      <c r="K129" s="3">
        <v>2</v>
      </c>
      <c r="L129" s="3"/>
      <c r="M129" s="3">
        <v>15</v>
      </c>
      <c r="N129" s="3"/>
      <c r="O129" s="3">
        <v>10</v>
      </c>
      <c r="P129" s="3">
        <v>8</v>
      </c>
      <c r="Q129" s="3">
        <v>7</v>
      </c>
      <c r="R129" s="3"/>
      <c r="S129" s="3"/>
      <c r="T129" s="3">
        <v>4</v>
      </c>
      <c r="U129" s="3"/>
      <c r="V129" s="3"/>
      <c r="W129" s="3"/>
      <c r="X129" s="3"/>
      <c r="Y129" s="3"/>
      <c r="Z129" s="3"/>
      <c r="AA129" s="3"/>
      <c r="AB129" s="3"/>
      <c r="AC129" s="3"/>
      <c r="AD129" s="3">
        <f t="shared" si="1"/>
        <v>51</v>
      </c>
    </row>
    <row r="130" spans="1:30" ht="60" customHeight="1" x14ac:dyDescent="0.25">
      <c r="A130" s="2"/>
      <c r="B130" s="2" t="s">
        <v>164</v>
      </c>
      <c r="C130" s="2" t="s">
        <v>165</v>
      </c>
      <c r="D130" s="5">
        <v>136.5</v>
      </c>
      <c r="E130" s="5">
        <v>229</v>
      </c>
      <c r="F130" s="3"/>
      <c r="G130" s="3"/>
      <c r="H130" s="3"/>
      <c r="I130" s="3"/>
      <c r="J130" s="3">
        <v>21</v>
      </c>
      <c r="K130" s="3">
        <v>27</v>
      </c>
      <c r="L130" s="3"/>
      <c r="M130" s="3">
        <v>46</v>
      </c>
      <c r="N130" s="3"/>
      <c r="O130" s="3">
        <v>45</v>
      </c>
      <c r="P130" s="3">
        <v>38</v>
      </c>
      <c r="Q130" s="3">
        <v>29</v>
      </c>
      <c r="R130" s="3"/>
      <c r="S130" s="3">
        <v>8</v>
      </c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>
        <f t="shared" si="1"/>
        <v>214</v>
      </c>
    </row>
    <row r="131" spans="1:30" ht="60" customHeight="1" x14ac:dyDescent="0.25">
      <c r="A131" s="2"/>
      <c r="B131" s="2" t="s">
        <v>282</v>
      </c>
      <c r="C131" s="2" t="s">
        <v>283</v>
      </c>
      <c r="D131" s="5">
        <v>119.8</v>
      </c>
      <c r="E131" s="5">
        <v>199</v>
      </c>
      <c r="F131" s="3"/>
      <c r="G131" s="3"/>
      <c r="H131" s="3"/>
      <c r="I131" s="3"/>
      <c r="J131" s="3">
        <v>6</v>
      </c>
      <c r="K131" s="3">
        <v>12</v>
      </c>
      <c r="L131" s="3"/>
      <c r="M131" s="3">
        <v>18</v>
      </c>
      <c r="N131" s="3"/>
      <c r="O131" s="3">
        <v>19</v>
      </c>
      <c r="P131" s="3">
        <v>15</v>
      </c>
      <c r="Q131" s="3">
        <v>11</v>
      </c>
      <c r="R131" s="3"/>
      <c r="S131" s="3">
        <v>4</v>
      </c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>
        <f t="shared" si="1"/>
        <v>85</v>
      </c>
    </row>
    <row r="132" spans="1:30" ht="60" customHeight="1" x14ac:dyDescent="0.25">
      <c r="A132" s="2"/>
      <c r="B132" s="2" t="s">
        <v>102</v>
      </c>
      <c r="C132" s="2" t="s">
        <v>103</v>
      </c>
      <c r="D132" s="5">
        <v>114.2</v>
      </c>
      <c r="E132" s="5">
        <v>189</v>
      </c>
      <c r="F132" s="3"/>
      <c r="G132" s="3"/>
      <c r="H132" s="3"/>
      <c r="I132" s="3"/>
      <c r="J132" s="3">
        <v>45</v>
      </c>
      <c r="K132" s="3">
        <v>77</v>
      </c>
      <c r="L132" s="3"/>
      <c r="M132" s="3">
        <v>117</v>
      </c>
      <c r="N132" s="3"/>
      <c r="O132" s="3">
        <v>116</v>
      </c>
      <c r="P132" s="3">
        <v>82</v>
      </c>
      <c r="Q132" s="3">
        <v>41</v>
      </c>
      <c r="R132" s="3"/>
      <c r="S132" s="3"/>
      <c r="T132" s="3"/>
      <c r="U132" s="3"/>
      <c r="V132" s="3">
        <v>20</v>
      </c>
      <c r="W132" s="3"/>
      <c r="X132" s="3">
        <v>16</v>
      </c>
      <c r="Y132" s="3"/>
      <c r="Z132" s="3"/>
      <c r="AA132" s="3">
        <v>16</v>
      </c>
      <c r="AB132" s="3"/>
      <c r="AC132" s="3"/>
      <c r="AD132" s="3">
        <f t="shared" si="1"/>
        <v>530</v>
      </c>
    </row>
    <row r="133" spans="1:30" ht="60" customHeight="1" x14ac:dyDescent="0.25">
      <c r="A133" s="2"/>
      <c r="B133" s="2" t="s">
        <v>226</v>
      </c>
      <c r="C133" s="2" t="s">
        <v>227</v>
      </c>
      <c r="D133" s="5">
        <v>108.6</v>
      </c>
      <c r="E133" s="5">
        <v>179</v>
      </c>
      <c r="F133" s="3"/>
      <c r="G133" s="3"/>
      <c r="H133" s="3"/>
      <c r="I133" s="3"/>
      <c r="J133" s="3">
        <v>11</v>
      </c>
      <c r="K133" s="3">
        <v>12</v>
      </c>
      <c r="L133" s="3"/>
      <c r="M133" s="3">
        <v>13</v>
      </c>
      <c r="N133" s="3"/>
      <c r="O133" s="3">
        <v>18</v>
      </c>
      <c r="P133" s="3">
        <v>27</v>
      </c>
      <c r="Q133" s="3">
        <v>13</v>
      </c>
      <c r="R133" s="3"/>
      <c r="S133" s="3">
        <v>14</v>
      </c>
      <c r="T133" s="3">
        <v>7</v>
      </c>
      <c r="U133" s="3">
        <v>1</v>
      </c>
      <c r="V133" s="3"/>
      <c r="W133" s="3"/>
      <c r="X133" s="3">
        <v>7</v>
      </c>
      <c r="Y133" s="3"/>
      <c r="Z133" s="3"/>
      <c r="AA133" s="3">
        <v>5</v>
      </c>
      <c r="AB133" s="3"/>
      <c r="AC133" s="3"/>
      <c r="AD133" s="3">
        <f t="shared" ref="AD133:AD176" si="2">SUM(F133:AC133)</f>
        <v>128</v>
      </c>
    </row>
    <row r="134" spans="1:30" ht="60" customHeight="1" x14ac:dyDescent="0.25">
      <c r="A134" s="2"/>
      <c r="B134" s="2" t="s">
        <v>74</v>
      </c>
      <c r="C134" s="2" t="s">
        <v>75</v>
      </c>
      <c r="D134" s="5">
        <v>119.8</v>
      </c>
      <c r="E134" s="5">
        <v>199</v>
      </c>
      <c r="F134" s="3"/>
      <c r="G134" s="3"/>
      <c r="H134" s="3"/>
      <c r="I134" s="3"/>
      <c r="J134" s="3">
        <v>84</v>
      </c>
      <c r="K134" s="3">
        <v>160</v>
      </c>
      <c r="L134" s="3"/>
      <c r="M134" s="3">
        <v>208</v>
      </c>
      <c r="N134" s="3"/>
      <c r="O134" s="3">
        <v>198</v>
      </c>
      <c r="P134" s="3">
        <v>80</v>
      </c>
      <c r="Q134" s="3">
        <v>102</v>
      </c>
      <c r="R134" s="3"/>
      <c r="S134" s="3">
        <v>94</v>
      </c>
      <c r="T134" s="3">
        <v>35</v>
      </c>
      <c r="U134" s="3">
        <v>8</v>
      </c>
      <c r="V134" s="3">
        <v>8</v>
      </c>
      <c r="W134" s="3"/>
      <c r="X134" s="3"/>
      <c r="Y134" s="3"/>
      <c r="Z134" s="3"/>
      <c r="AA134" s="3"/>
      <c r="AB134" s="3"/>
      <c r="AC134" s="3"/>
      <c r="AD134" s="3">
        <f t="shared" si="2"/>
        <v>977</v>
      </c>
    </row>
    <row r="135" spans="1:30" ht="60" customHeight="1" x14ac:dyDescent="0.25">
      <c r="A135" s="2"/>
      <c r="B135" s="2" t="s">
        <v>240</v>
      </c>
      <c r="C135" s="2" t="s">
        <v>241</v>
      </c>
      <c r="D135" s="5">
        <v>114.2</v>
      </c>
      <c r="E135" s="5">
        <v>189</v>
      </c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>
        <v>13</v>
      </c>
      <c r="Q135" s="3">
        <v>14</v>
      </c>
      <c r="R135" s="3"/>
      <c r="S135" s="3">
        <v>24</v>
      </c>
      <c r="T135" s="3">
        <v>26</v>
      </c>
      <c r="U135" s="3">
        <v>12</v>
      </c>
      <c r="V135" s="3">
        <v>14</v>
      </c>
      <c r="W135" s="3"/>
      <c r="X135" s="3">
        <v>5</v>
      </c>
      <c r="Y135" s="3"/>
      <c r="Z135" s="3">
        <v>8</v>
      </c>
      <c r="AA135" s="3"/>
      <c r="AB135" s="3"/>
      <c r="AC135" s="3"/>
      <c r="AD135" s="3">
        <f t="shared" si="2"/>
        <v>116</v>
      </c>
    </row>
    <row r="136" spans="1:30" ht="60" customHeight="1" x14ac:dyDescent="0.25">
      <c r="A136" s="2"/>
      <c r="B136" s="2" t="s">
        <v>304</v>
      </c>
      <c r="C136" s="2" t="s">
        <v>305</v>
      </c>
      <c r="D136" s="5">
        <v>114.2</v>
      </c>
      <c r="E136" s="5">
        <v>189</v>
      </c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>
        <v>7</v>
      </c>
      <c r="R136" s="3"/>
      <c r="S136" s="3">
        <v>18</v>
      </c>
      <c r="T136" s="3">
        <v>17</v>
      </c>
      <c r="U136" s="3">
        <v>14</v>
      </c>
      <c r="V136" s="3">
        <v>9</v>
      </c>
      <c r="W136" s="3"/>
      <c r="X136" s="3">
        <v>6</v>
      </c>
      <c r="Y136" s="3"/>
      <c r="Z136" s="3"/>
      <c r="AA136" s="3"/>
      <c r="AB136" s="3"/>
      <c r="AC136" s="3"/>
      <c r="AD136" s="3">
        <f t="shared" si="2"/>
        <v>71</v>
      </c>
    </row>
    <row r="137" spans="1:30" ht="60" customHeight="1" x14ac:dyDescent="0.25">
      <c r="A137" s="2"/>
      <c r="B137" s="2" t="s">
        <v>78</v>
      </c>
      <c r="C137" s="2" t="s">
        <v>79</v>
      </c>
      <c r="D137" s="5">
        <v>119.8</v>
      </c>
      <c r="E137" s="5">
        <v>199</v>
      </c>
      <c r="F137" s="3"/>
      <c r="G137" s="3"/>
      <c r="H137" s="3"/>
      <c r="I137" s="3"/>
      <c r="J137" s="3"/>
      <c r="K137" s="3"/>
      <c r="L137" s="3"/>
      <c r="M137" s="3"/>
      <c r="N137" s="3"/>
      <c r="O137" s="3">
        <v>103</v>
      </c>
      <c r="P137" s="3">
        <v>108</v>
      </c>
      <c r="Q137" s="3">
        <v>112</v>
      </c>
      <c r="R137" s="3"/>
      <c r="S137" s="3">
        <v>122</v>
      </c>
      <c r="T137" s="3">
        <v>114</v>
      </c>
      <c r="U137" s="3">
        <v>71</v>
      </c>
      <c r="V137" s="3">
        <v>69</v>
      </c>
      <c r="W137" s="3"/>
      <c r="X137" s="3">
        <v>42</v>
      </c>
      <c r="Y137" s="3"/>
      <c r="Z137" s="3">
        <v>19</v>
      </c>
      <c r="AA137" s="3">
        <v>18</v>
      </c>
      <c r="AB137" s="3"/>
      <c r="AC137" s="3"/>
      <c r="AD137" s="3">
        <f t="shared" si="2"/>
        <v>778</v>
      </c>
    </row>
    <row r="138" spans="1:30" ht="60" customHeight="1" x14ac:dyDescent="0.25">
      <c r="A138" s="2"/>
      <c r="B138" s="2" t="s">
        <v>128</v>
      </c>
      <c r="C138" s="2" t="s">
        <v>129</v>
      </c>
      <c r="D138" s="5">
        <v>119.8</v>
      </c>
      <c r="E138" s="5">
        <v>199</v>
      </c>
      <c r="F138" s="3"/>
      <c r="G138" s="3"/>
      <c r="H138" s="3"/>
      <c r="I138" s="3"/>
      <c r="J138" s="3"/>
      <c r="K138" s="3"/>
      <c r="L138" s="3"/>
      <c r="M138" s="3"/>
      <c r="N138" s="3"/>
      <c r="O138" s="3">
        <v>17</v>
      </c>
      <c r="P138" s="3">
        <v>43</v>
      </c>
      <c r="Q138" s="3">
        <v>57</v>
      </c>
      <c r="R138" s="3"/>
      <c r="S138" s="3">
        <v>62</v>
      </c>
      <c r="T138" s="3">
        <v>65</v>
      </c>
      <c r="U138" s="3">
        <v>56</v>
      </c>
      <c r="V138" s="3">
        <v>45</v>
      </c>
      <c r="W138" s="3"/>
      <c r="X138" s="3">
        <v>13</v>
      </c>
      <c r="Y138" s="3"/>
      <c r="Z138" s="3">
        <v>2</v>
      </c>
      <c r="AA138" s="3">
        <v>8</v>
      </c>
      <c r="AB138" s="3"/>
      <c r="AC138" s="3"/>
      <c r="AD138" s="3">
        <f t="shared" si="2"/>
        <v>368</v>
      </c>
    </row>
    <row r="139" spans="1:30" ht="60" customHeight="1" x14ac:dyDescent="0.25">
      <c r="A139" s="2"/>
      <c r="B139" s="2" t="s">
        <v>212</v>
      </c>
      <c r="C139" s="2" t="s">
        <v>213</v>
      </c>
      <c r="D139" s="5">
        <v>119.8</v>
      </c>
      <c r="E139" s="5">
        <v>199</v>
      </c>
      <c r="F139" s="3"/>
      <c r="G139" s="3"/>
      <c r="H139" s="3"/>
      <c r="I139" s="3"/>
      <c r="J139" s="3">
        <v>21</v>
      </c>
      <c r="K139" s="3">
        <v>18</v>
      </c>
      <c r="L139" s="3"/>
      <c r="M139" s="3">
        <v>25</v>
      </c>
      <c r="N139" s="3"/>
      <c r="O139" s="3">
        <v>31</v>
      </c>
      <c r="P139" s="3">
        <v>25</v>
      </c>
      <c r="Q139" s="3">
        <v>22</v>
      </c>
      <c r="R139" s="3"/>
      <c r="S139" s="3">
        <v>3</v>
      </c>
      <c r="T139" s="3">
        <v>4</v>
      </c>
      <c r="U139" s="3"/>
      <c r="V139" s="3"/>
      <c r="W139" s="3"/>
      <c r="X139" s="3"/>
      <c r="Y139" s="3"/>
      <c r="Z139" s="3"/>
      <c r="AA139" s="3"/>
      <c r="AB139" s="3"/>
      <c r="AC139" s="3"/>
      <c r="AD139" s="3">
        <f t="shared" si="2"/>
        <v>149</v>
      </c>
    </row>
    <row r="140" spans="1:30" ht="60" customHeight="1" x14ac:dyDescent="0.25">
      <c r="A140" s="2"/>
      <c r="B140" s="2" t="s">
        <v>250</v>
      </c>
      <c r="C140" s="2" t="s">
        <v>251</v>
      </c>
      <c r="D140" s="5">
        <v>101.6</v>
      </c>
      <c r="E140" s="5">
        <v>169</v>
      </c>
      <c r="F140" s="3"/>
      <c r="G140" s="3"/>
      <c r="H140" s="3"/>
      <c r="I140" s="3"/>
      <c r="J140" s="3">
        <v>14</v>
      </c>
      <c r="K140" s="3">
        <v>26</v>
      </c>
      <c r="L140" s="3"/>
      <c r="M140" s="3">
        <v>30</v>
      </c>
      <c r="N140" s="3"/>
      <c r="O140" s="3">
        <v>16</v>
      </c>
      <c r="P140" s="3">
        <v>20</v>
      </c>
      <c r="Q140" s="3">
        <v>5</v>
      </c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>
        <f t="shared" si="2"/>
        <v>111</v>
      </c>
    </row>
    <row r="141" spans="1:30" ht="60" customHeight="1" x14ac:dyDescent="0.25">
      <c r="A141" s="2"/>
      <c r="B141" s="2" t="s">
        <v>144</v>
      </c>
      <c r="C141" s="2" t="s">
        <v>145</v>
      </c>
      <c r="D141" s="5">
        <v>108.6</v>
      </c>
      <c r="E141" s="5">
        <v>179</v>
      </c>
      <c r="F141" s="3"/>
      <c r="G141" s="3"/>
      <c r="H141" s="3"/>
      <c r="I141" s="3"/>
      <c r="J141" s="3">
        <v>16</v>
      </c>
      <c r="K141" s="3">
        <v>37</v>
      </c>
      <c r="L141" s="3"/>
      <c r="M141" s="3">
        <v>50</v>
      </c>
      <c r="N141" s="3"/>
      <c r="O141" s="3">
        <v>103</v>
      </c>
      <c r="P141" s="3">
        <v>11</v>
      </c>
      <c r="Q141" s="3">
        <v>59</v>
      </c>
      <c r="R141" s="3"/>
      <c r="S141" s="3">
        <v>2</v>
      </c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>
        <f t="shared" si="2"/>
        <v>278</v>
      </c>
    </row>
    <row r="142" spans="1:30" ht="60" customHeight="1" x14ac:dyDescent="0.25">
      <c r="A142" s="2"/>
      <c r="B142" s="2" t="s">
        <v>258</v>
      </c>
      <c r="C142" s="2" t="s">
        <v>259</v>
      </c>
      <c r="D142" s="5">
        <v>45.8</v>
      </c>
      <c r="E142" s="5">
        <v>69</v>
      </c>
      <c r="F142" s="3">
        <v>12</v>
      </c>
      <c r="G142" s="3">
        <v>6</v>
      </c>
      <c r="H142" s="3">
        <v>12</v>
      </c>
      <c r="I142" s="3">
        <v>22</v>
      </c>
      <c r="J142" s="3">
        <v>11</v>
      </c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>
        <v>6</v>
      </c>
      <c r="W142" s="3">
        <v>7</v>
      </c>
      <c r="X142" s="3">
        <v>6</v>
      </c>
      <c r="Y142" s="3">
        <v>12</v>
      </c>
      <c r="Z142" s="3">
        <v>6</v>
      </c>
      <c r="AA142" s="3">
        <v>6</v>
      </c>
      <c r="AB142" s="3"/>
      <c r="AC142" s="3"/>
      <c r="AD142" s="3">
        <f t="shared" si="2"/>
        <v>106</v>
      </c>
    </row>
    <row r="143" spans="1:30" ht="60" customHeight="1" x14ac:dyDescent="0.25">
      <c r="A143" s="2"/>
      <c r="B143" s="2" t="s">
        <v>310</v>
      </c>
      <c r="C143" s="2" t="s">
        <v>311</v>
      </c>
      <c r="D143" s="5">
        <v>45.8</v>
      </c>
      <c r="E143" s="5">
        <v>69</v>
      </c>
      <c r="F143" s="3">
        <v>10</v>
      </c>
      <c r="G143" s="3"/>
      <c r="H143" s="3">
        <v>10</v>
      </c>
      <c r="I143" s="3">
        <v>13</v>
      </c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>
        <v>5</v>
      </c>
      <c r="W143" s="3"/>
      <c r="X143" s="3">
        <v>9</v>
      </c>
      <c r="Y143" s="3">
        <v>6</v>
      </c>
      <c r="Z143" s="3">
        <v>10</v>
      </c>
      <c r="AA143" s="3">
        <v>6</v>
      </c>
      <c r="AB143" s="3"/>
      <c r="AC143" s="3"/>
      <c r="AD143" s="3">
        <f t="shared" si="2"/>
        <v>69</v>
      </c>
    </row>
    <row r="144" spans="1:30" ht="60" customHeight="1" x14ac:dyDescent="0.25">
      <c r="A144" s="2"/>
      <c r="B144" s="2" t="s">
        <v>284</v>
      </c>
      <c r="C144" s="2" t="s">
        <v>285</v>
      </c>
      <c r="D144" s="5">
        <v>119.8</v>
      </c>
      <c r="E144" s="5">
        <v>199</v>
      </c>
      <c r="F144" s="3"/>
      <c r="G144" s="3"/>
      <c r="H144" s="3"/>
      <c r="I144" s="3"/>
      <c r="J144" s="3">
        <v>18</v>
      </c>
      <c r="K144" s="3">
        <v>16</v>
      </c>
      <c r="L144" s="3"/>
      <c r="M144" s="3">
        <v>22</v>
      </c>
      <c r="N144" s="3"/>
      <c r="O144" s="3">
        <v>16</v>
      </c>
      <c r="P144" s="3"/>
      <c r="Q144" s="3">
        <v>5</v>
      </c>
      <c r="R144" s="3"/>
      <c r="S144" s="3">
        <v>1</v>
      </c>
      <c r="T144" s="3">
        <v>4</v>
      </c>
      <c r="U144" s="3"/>
      <c r="V144" s="3"/>
      <c r="W144" s="3"/>
      <c r="X144" s="3"/>
      <c r="Y144" s="3"/>
      <c r="Z144" s="3"/>
      <c r="AA144" s="3"/>
      <c r="AB144" s="3"/>
      <c r="AC144" s="3"/>
      <c r="AD144" s="3">
        <f t="shared" si="2"/>
        <v>82</v>
      </c>
    </row>
    <row r="145" spans="1:30" ht="60" customHeight="1" x14ac:dyDescent="0.25">
      <c r="A145" s="2"/>
      <c r="B145" s="2" t="s">
        <v>110</v>
      </c>
      <c r="C145" s="2" t="s">
        <v>111</v>
      </c>
      <c r="D145" s="5">
        <v>90.5</v>
      </c>
      <c r="E145" s="5">
        <v>149</v>
      </c>
      <c r="F145" s="3"/>
      <c r="G145" s="3"/>
      <c r="H145" s="3"/>
      <c r="I145" s="3"/>
      <c r="J145" s="3">
        <v>45</v>
      </c>
      <c r="K145" s="3">
        <v>86</v>
      </c>
      <c r="L145" s="3"/>
      <c r="M145" s="3">
        <v>112</v>
      </c>
      <c r="N145" s="3"/>
      <c r="O145" s="3">
        <v>104</v>
      </c>
      <c r="P145" s="3">
        <v>88</v>
      </c>
      <c r="Q145" s="3">
        <v>24</v>
      </c>
      <c r="R145" s="3"/>
      <c r="S145" s="3">
        <v>3</v>
      </c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>
        <f t="shared" si="2"/>
        <v>462</v>
      </c>
    </row>
    <row r="146" spans="1:30" ht="60" customHeight="1" x14ac:dyDescent="0.25">
      <c r="A146" s="2"/>
      <c r="B146" s="2" t="s">
        <v>180</v>
      </c>
      <c r="C146" s="2" t="s">
        <v>181</v>
      </c>
      <c r="D146" s="5">
        <v>90.5</v>
      </c>
      <c r="E146" s="5">
        <v>149</v>
      </c>
      <c r="F146" s="3"/>
      <c r="G146" s="3"/>
      <c r="H146" s="3"/>
      <c r="I146" s="3"/>
      <c r="J146" s="3">
        <v>23</v>
      </c>
      <c r="K146" s="3">
        <v>25</v>
      </c>
      <c r="L146" s="3"/>
      <c r="M146" s="3">
        <v>39</v>
      </c>
      <c r="N146" s="3"/>
      <c r="O146" s="3">
        <v>35</v>
      </c>
      <c r="P146" s="3">
        <v>34</v>
      </c>
      <c r="Q146" s="3">
        <v>20</v>
      </c>
      <c r="R146" s="3"/>
      <c r="S146" s="3">
        <v>10</v>
      </c>
      <c r="T146" s="3">
        <v>2</v>
      </c>
      <c r="U146" s="3"/>
      <c r="V146" s="3"/>
      <c r="W146" s="3"/>
      <c r="X146" s="3"/>
      <c r="Y146" s="3"/>
      <c r="Z146" s="3"/>
      <c r="AA146" s="3"/>
      <c r="AB146" s="3"/>
      <c r="AC146" s="3"/>
      <c r="AD146" s="3">
        <f t="shared" si="2"/>
        <v>188</v>
      </c>
    </row>
    <row r="147" spans="1:30" ht="60" customHeight="1" x14ac:dyDescent="0.25">
      <c r="A147" s="2"/>
      <c r="B147" s="2" t="s">
        <v>138</v>
      </c>
      <c r="C147" s="2" t="s">
        <v>139</v>
      </c>
      <c r="D147" s="5">
        <v>90.5</v>
      </c>
      <c r="E147" s="5">
        <v>149</v>
      </c>
      <c r="F147" s="3"/>
      <c r="G147" s="3"/>
      <c r="H147" s="3"/>
      <c r="I147" s="3"/>
      <c r="J147" s="3">
        <v>22</v>
      </c>
      <c r="K147" s="3">
        <v>51</v>
      </c>
      <c r="L147" s="3"/>
      <c r="M147" s="3">
        <v>78</v>
      </c>
      <c r="N147" s="3"/>
      <c r="O147" s="3">
        <v>61</v>
      </c>
      <c r="P147" s="3">
        <v>57</v>
      </c>
      <c r="Q147" s="3">
        <v>30</v>
      </c>
      <c r="R147" s="3"/>
      <c r="S147" s="3">
        <v>8</v>
      </c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>
        <f t="shared" si="2"/>
        <v>307</v>
      </c>
    </row>
    <row r="148" spans="1:30" ht="60" customHeight="1" x14ac:dyDescent="0.25">
      <c r="A148" s="2"/>
      <c r="B148" s="2" t="s">
        <v>196</v>
      </c>
      <c r="C148" s="2" t="s">
        <v>197</v>
      </c>
      <c r="D148" s="5">
        <v>90.5</v>
      </c>
      <c r="E148" s="5">
        <v>149</v>
      </c>
      <c r="F148" s="3"/>
      <c r="G148" s="3"/>
      <c r="H148" s="3"/>
      <c r="I148" s="3"/>
      <c r="J148" s="3">
        <v>22</v>
      </c>
      <c r="K148" s="3"/>
      <c r="L148" s="3"/>
      <c r="M148" s="3">
        <v>54</v>
      </c>
      <c r="N148" s="3"/>
      <c r="O148" s="3">
        <v>46</v>
      </c>
      <c r="P148" s="3">
        <v>18</v>
      </c>
      <c r="Q148" s="3">
        <v>12</v>
      </c>
      <c r="R148" s="3"/>
      <c r="S148" s="3">
        <v>4</v>
      </c>
      <c r="T148" s="3">
        <v>4</v>
      </c>
      <c r="U148" s="3"/>
      <c r="V148" s="3"/>
      <c r="W148" s="3"/>
      <c r="X148" s="3"/>
      <c r="Y148" s="3"/>
      <c r="Z148" s="3"/>
      <c r="AA148" s="3"/>
      <c r="AB148" s="3"/>
      <c r="AC148" s="3"/>
      <c r="AD148" s="3">
        <f t="shared" si="2"/>
        <v>160</v>
      </c>
    </row>
    <row r="149" spans="1:30" ht="60" customHeight="1" x14ac:dyDescent="0.25">
      <c r="A149" s="2"/>
      <c r="B149" s="2" t="s">
        <v>220</v>
      </c>
      <c r="C149" s="2" t="s">
        <v>221</v>
      </c>
      <c r="D149" s="5">
        <v>84.9</v>
      </c>
      <c r="E149" s="5">
        <v>139</v>
      </c>
      <c r="F149" s="3"/>
      <c r="G149" s="3"/>
      <c r="H149" s="3"/>
      <c r="I149" s="3"/>
      <c r="J149" s="3">
        <v>12</v>
      </c>
      <c r="K149" s="3">
        <v>27</v>
      </c>
      <c r="L149" s="3"/>
      <c r="M149" s="3">
        <v>38</v>
      </c>
      <c r="N149" s="3"/>
      <c r="O149" s="3">
        <v>27</v>
      </c>
      <c r="P149" s="3">
        <v>1</v>
      </c>
      <c r="Q149" s="3">
        <v>20</v>
      </c>
      <c r="R149" s="3"/>
      <c r="S149" s="3">
        <v>8</v>
      </c>
      <c r="T149" s="3">
        <v>2</v>
      </c>
      <c r="U149" s="3"/>
      <c r="V149" s="3"/>
      <c r="W149" s="3"/>
      <c r="X149" s="3"/>
      <c r="Y149" s="3"/>
      <c r="Z149" s="3"/>
      <c r="AA149" s="3"/>
      <c r="AB149" s="3"/>
      <c r="AC149" s="3"/>
      <c r="AD149" s="3">
        <f t="shared" si="2"/>
        <v>135</v>
      </c>
    </row>
    <row r="150" spans="1:30" ht="60" customHeight="1" x14ac:dyDescent="0.25">
      <c r="A150" s="2"/>
      <c r="B150" s="2" t="s">
        <v>184</v>
      </c>
      <c r="C150" s="2" t="s">
        <v>185</v>
      </c>
      <c r="D150" s="5">
        <v>90.5</v>
      </c>
      <c r="E150" s="5">
        <v>149</v>
      </c>
      <c r="F150" s="3"/>
      <c r="G150" s="3"/>
      <c r="H150" s="3"/>
      <c r="I150" s="3"/>
      <c r="J150" s="3">
        <v>26</v>
      </c>
      <c r="K150" s="3">
        <v>21</v>
      </c>
      <c r="L150" s="3"/>
      <c r="M150" s="3">
        <v>30</v>
      </c>
      <c r="N150" s="3"/>
      <c r="O150" s="3">
        <v>40</v>
      </c>
      <c r="P150" s="3">
        <v>26</v>
      </c>
      <c r="Q150" s="3">
        <v>24</v>
      </c>
      <c r="R150" s="3"/>
      <c r="S150" s="3">
        <v>3</v>
      </c>
      <c r="T150" s="3">
        <v>4</v>
      </c>
      <c r="U150" s="3"/>
      <c r="V150" s="3"/>
      <c r="W150" s="3"/>
      <c r="X150" s="3"/>
      <c r="Y150" s="3"/>
      <c r="Z150" s="3"/>
      <c r="AA150" s="3"/>
      <c r="AB150" s="3"/>
      <c r="AC150" s="3"/>
      <c r="AD150" s="3">
        <f t="shared" si="2"/>
        <v>174</v>
      </c>
    </row>
    <row r="151" spans="1:30" ht="60" customHeight="1" x14ac:dyDescent="0.25">
      <c r="A151" s="2"/>
      <c r="B151" s="2" t="s">
        <v>198</v>
      </c>
      <c r="C151" s="2" t="s">
        <v>199</v>
      </c>
      <c r="D151" s="5">
        <v>90.5</v>
      </c>
      <c r="E151" s="5">
        <v>149</v>
      </c>
      <c r="F151" s="3"/>
      <c r="G151" s="3"/>
      <c r="H151" s="3"/>
      <c r="I151" s="3"/>
      <c r="J151" s="3">
        <v>19</v>
      </c>
      <c r="K151" s="3">
        <v>28</v>
      </c>
      <c r="L151" s="3"/>
      <c r="M151" s="3">
        <v>37</v>
      </c>
      <c r="N151" s="3"/>
      <c r="O151" s="3">
        <v>27</v>
      </c>
      <c r="P151" s="3">
        <v>22</v>
      </c>
      <c r="Q151" s="3">
        <v>11</v>
      </c>
      <c r="R151" s="3"/>
      <c r="S151" s="3">
        <v>7</v>
      </c>
      <c r="T151" s="3">
        <v>5</v>
      </c>
      <c r="U151" s="3"/>
      <c r="V151" s="3"/>
      <c r="W151" s="3"/>
      <c r="X151" s="3"/>
      <c r="Y151" s="3"/>
      <c r="Z151" s="3"/>
      <c r="AA151" s="3"/>
      <c r="AB151" s="3"/>
      <c r="AC151" s="3"/>
      <c r="AD151" s="3">
        <f t="shared" si="2"/>
        <v>156</v>
      </c>
    </row>
    <row r="152" spans="1:30" ht="60" customHeight="1" x14ac:dyDescent="0.25">
      <c r="A152" s="2"/>
      <c r="B152" s="2" t="s">
        <v>290</v>
      </c>
      <c r="C152" s="2" t="s">
        <v>291</v>
      </c>
      <c r="D152" s="5">
        <v>90.5</v>
      </c>
      <c r="E152" s="5">
        <v>149</v>
      </c>
      <c r="F152" s="3"/>
      <c r="G152" s="3"/>
      <c r="H152" s="3"/>
      <c r="I152" s="3"/>
      <c r="J152" s="3">
        <v>8</v>
      </c>
      <c r="K152" s="3">
        <v>15</v>
      </c>
      <c r="L152" s="3"/>
      <c r="M152" s="3">
        <v>14</v>
      </c>
      <c r="N152" s="3"/>
      <c r="O152" s="3">
        <v>18</v>
      </c>
      <c r="P152" s="3">
        <v>8</v>
      </c>
      <c r="Q152" s="3">
        <v>1</v>
      </c>
      <c r="R152" s="3"/>
      <c r="S152" s="3">
        <v>7</v>
      </c>
      <c r="T152" s="3">
        <v>8</v>
      </c>
      <c r="U152" s="3"/>
      <c r="V152" s="3"/>
      <c r="W152" s="3"/>
      <c r="X152" s="3"/>
      <c r="Y152" s="3"/>
      <c r="Z152" s="3"/>
      <c r="AA152" s="3"/>
      <c r="AB152" s="3"/>
      <c r="AC152" s="3"/>
      <c r="AD152" s="3">
        <f t="shared" si="2"/>
        <v>79</v>
      </c>
    </row>
    <row r="153" spans="1:30" ht="60" customHeight="1" x14ac:dyDescent="0.25">
      <c r="A153" s="2"/>
      <c r="B153" s="2" t="s">
        <v>50</v>
      </c>
      <c r="C153" s="2" t="s">
        <v>51</v>
      </c>
      <c r="D153" s="5">
        <v>114.2</v>
      </c>
      <c r="E153" s="5">
        <v>189</v>
      </c>
      <c r="F153" s="3"/>
      <c r="G153" s="3"/>
      <c r="H153" s="3"/>
      <c r="I153" s="3"/>
      <c r="J153" s="3">
        <v>67</v>
      </c>
      <c r="K153" s="3">
        <v>114</v>
      </c>
      <c r="L153" s="3"/>
      <c r="M153" s="3">
        <v>133</v>
      </c>
      <c r="N153" s="3"/>
      <c r="O153" s="3">
        <v>133</v>
      </c>
      <c r="P153" s="3">
        <v>150</v>
      </c>
      <c r="Q153" s="3">
        <v>101</v>
      </c>
      <c r="R153" s="3"/>
      <c r="S153" s="3">
        <v>184</v>
      </c>
      <c r="T153" s="3">
        <v>181</v>
      </c>
      <c r="U153" s="3">
        <v>146</v>
      </c>
      <c r="V153" s="3">
        <v>138</v>
      </c>
      <c r="W153" s="3"/>
      <c r="X153" s="3">
        <v>75</v>
      </c>
      <c r="Y153" s="3"/>
      <c r="Z153" s="3">
        <v>47</v>
      </c>
      <c r="AA153" s="3">
        <v>51</v>
      </c>
      <c r="AB153" s="3"/>
      <c r="AC153" s="3"/>
      <c r="AD153" s="3">
        <f t="shared" si="2"/>
        <v>1520</v>
      </c>
    </row>
    <row r="154" spans="1:30" ht="60" customHeight="1" x14ac:dyDescent="0.25">
      <c r="A154" s="2"/>
      <c r="B154" s="2" t="s">
        <v>314</v>
      </c>
      <c r="C154" s="2" t="s">
        <v>315</v>
      </c>
      <c r="D154" s="5">
        <v>45.8</v>
      </c>
      <c r="E154" s="5">
        <v>69</v>
      </c>
      <c r="F154" s="3">
        <v>8</v>
      </c>
      <c r="G154" s="3">
        <v>2</v>
      </c>
      <c r="H154" s="3">
        <v>6</v>
      </c>
      <c r="I154" s="3">
        <v>14</v>
      </c>
      <c r="J154" s="3">
        <v>12</v>
      </c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>
        <v>2</v>
      </c>
      <c r="W154" s="3"/>
      <c r="X154" s="3">
        <v>3</v>
      </c>
      <c r="Y154" s="3">
        <v>4</v>
      </c>
      <c r="Z154" s="3">
        <v>7</v>
      </c>
      <c r="AA154" s="3">
        <v>5</v>
      </c>
      <c r="AB154" s="3"/>
      <c r="AC154" s="3"/>
      <c r="AD154" s="3">
        <f t="shared" si="2"/>
        <v>63</v>
      </c>
    </row>
    <row r="155" spans="1:30" ht="60" customHeight="1" x14ac:dyDescent="0.25">
      <c r="A155" s="2"/>
      <c r="B155" s="2" t="s">
        <v>248</v>
      </c>
      <c r="C155" s="2" t="s">
        <v>249</v>
      </c>
      <c r="D155" s="5">
        <v>84.9</v>
      </c>
      <c r="E155" s="5">
        <v>139</v>
      </c>
      <c r="F155" s="3"/>
      <c r="G155" s="3"/>
      <c r="H155" s="3"/>
      <c r="I155" s="3"/>
      <c r="J155" s="3">
        <v>14</v>
      </c>
      <c r="K155" s="3">
        <v>18</v>
      </c>
      <c r="L155" s="3"/>
      <c r="M155" s="3">
        <v>24</v>
      </c>
      <c r="N155" s="3"/>
      <c r="O155" s="3">
        <v>29</v>
      </c>
      <c r="P155" s="3">
        <v>12</v>
      </c>
      <c r="Q155" s="3">
        <v>11</v>
      </c>
      <c r="R155" s="3"/>
      <c r="S155" s="3">
        <v>4</v>
      </c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>
        <f t="shared" si="2"/>
        <v>112</v>
      </c>
    </row>
    <row r="156" spans="1:30" ht="60" customHeight="1" x14ac:dyDescent="0.25">
      <c r="A156" s="2"/>
      <c r="B156" s="2" t="s">
        <v>136</v>
      </c>
      <c r="C156" s="2" t="s">
        <v>137</v>
      </c>
      <c r="D156" s="5">
        <v>79.3</v>
      </c>
      <c r="E156" s="5">
        <v>129</v>
      </c>
      <c r="F156" s="3"/>
      <c r="G156" s="3"/>
      <c r="H156" s="3"/>
      <c r="I156" s="3"/>
      <c r="J156" s="3">
        <v>37</v>
      </c>
      <c r="K156" s="3">
        <v>38</v>
      </c>
      <c r="L156" s="3"/>
      <c r="M156" s="3">
        <v>67</v>
      </c>
      <c r="N156" s="3"/>
      <c r="O156" s="3">
        <v>82</v>
      </c>
      <c r="P156" s="3">
        <v>58</v>
      </c>
      <c r="Q156" s="3">
        <v>30</v>
      </c>
      <c r="R156" s="3"/>
      <c r="S156" s="3">
        <v>2</v>
      </c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>
        <f t="shared" si="2"/>
        <v>314</v>
      </c>
    </row>
    <row r="157" spans="1:30" ht="60" customHeight="1" x14ac:dyDescent="0.25">
      <c r="A157" s="2"/>
      <c r="B157" s="2" t="s">
        <v>270</v>
      </c>
      <c r="C157" s="2" t="s">
        <v>271</v>
      </c>
      <c r="D157" s="5">
        <v>108.6</v>
      </c>
      <c r="E157" s="5">
        <v>179</v>
      </c>
      <c r="F157" s="3"/>
      <c r="G157" s="3"/>
      <c r="H157" s="3"/>
      <c r="I157" s="3"/>
      <c r="J157" s="3">
        <v>14</v>
      </c>
      <c r="K157" s="3">
        <v>8</v>
      </c>
      <c r="L157" s="3"/>
      <c r="M157" s="3">
        <v>8</v>
      </c>
      <c r="N157" s="3"/>
      <c r="O157" s="3">
        <v>25</v>
      </c>
      <c r="P157" s="3">
        <v>21</v>
      </c>
      <c r="Q157" s="3">
        <v>12</v>
      </c>
      <c r="R157" s="3"/>
      <c r="S157" s="3">
        <v>3</v>
      </c>
      <c r="T157" s="3">
        <v>5</v>
      </c>
      <c r="U157" s="3"/>
      <c r="V157" s="3"/>
      <c r="W157" s="3"/>
      <c r="X157" s="3"/>
      <c r="Y157" s="3"/>
      <c r="Z157" s="3"/>
      <c r="AA157" s="3"/>
      <c r="AB157" s="3"/>
      <c r="AC157" s="3"/>
      <c r="AD157" s="3">
        <f t="shared" si="2"/>
        <v>96</v>
      </c>
    </row>
    <row r="158" spans="1:30" ht="60" customHeight="1" x14ac:dyDescent="0.25">
      <c r="A158" s="2"/>
      <c r="B158" s="2" t="s">
        <v>298</v>
      </c>
      <c r="C158" s="2" t="s">
        <v>299</v>
      </c>
      <c r="D158" s="5">
        <v>45.8</v>
      </c>
      <c r="E158" s="5">
        <v>69</v>
      </c>
      <c r="F158" s="3">
        <v>6</v>
      </c>
      <c r="G158" s="3">
        <v>6</v>
      </c>
      <c r="H158" s="3">
        <v>10</v>
      </c>
      <c r="I158" s="3">
        <v>8</v>
      </c>
      <c r="J158" s="3">
        <v>10</v>
      </c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>
        <v>6</v>
      </c>
      <c r="W158" s="3">
        <v>3</v>
      </c>
      <c r="X158" s="3">
        <v>7</v>
      </c>
      <c r="Y158" s="3">
        <v>6</v>
      </c>
      <c r="Z158" s="3">
        <v>3</v>
      </c>
      <c r="AA158" s="3">
        <v>7</v>
      </c>
      <c r="AB158" s="3"/>
      <c r="AC158" s="3"/>
      <c r="AD158" s="3">
        <f t="shared" si="2"/>
        <v>72</v>
      </c>
    </row>
    <row r="159" spans="1:30" ht="60" customHeight="1" x14ac:dyDescent="0.25">
      <c r="A159" s="2"/>
      <c r="B159" s="2" t="s">
        <v>178</v>
      </c>
      <c r="C159" s="2" t="s">
        <v>179</v>
      </c>
      <c r="D159" s="5">
        <v>45.8</v>
      </c>
      <c r="E159" s="5">
        <v>69</v>
      </c>
      <c r="F159" s="3">
        <v>23</v>
      </c>
      <c r="G159" s="3">
        <v>6</v>
      </c>
      <c r="H159" s="3">
        <v>26</v>
      </c>
      <c r="I159" s="3">
        <v>23</v>
      </c>
      <c r="J159" s="3">
        <v>27</v>
      </c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>
        <v>12</v>
      </c>
      <c r="W159" s="3"/>
      <c r="X159" s="3">
        <v>12</v>
      </c>
      <c r="Y159" s="3">
        <v>16</v>
      </c>
      <c r="Z159" s="3">
        <v>20</v>
      </c>
      <c r="AA159" s="3">
        <v>23</v>
      </c>
      <c r="AB159" s="3"/>
      <c r="AC159" s="3"/>
      <c r="AD159" s="3">
        <f t="shared" si="2"/>
        <v>188</v>
      </c>
    </row>
    <row r="160" spans="1:30" ht="60" customHeight="1" x14ac:dyDescent="0.25">
      <c r="A160" s="2"/>
      <c r="B160" s="2" t="s">
        <v>202</v>
      </c>
      <c r="C160" s="2" t="s">
        <v>203</v>
      </c>
      <c r="D160" s="5">
        <v>84.9</v>
      </c>
      <c r="E160" s="5">
        <v>139</v>
      </c>
      <c r="F160" s="3"/>
      <c r="G160" s="3"/>
      <c r="H160" s="3"/>
      <c r="I160" s="3"/>
      <c r="J160" s="3">
        <v>7</v>
      </c>
      <c r="K160" s="3">
        <v>11</v>
      </c>
      <c r="L160" s="3"/>
      <c r="M160" s="3">
        <v>7</v>
      </c>
      <c r="N160" s="3"/>
      <c r="O160" s="3">
        <v>1</v>
      </c>
      <c r="P160" s="3">
        <v>5</v>
      </c>
      <c r="Q160" s="3">
        <v>16</v>
      </c>
      <c r="R160" s="3"/>
      <c r="S160" s="3">
        <v>23</v>
      </c>
      <c r="T160" s="3">
        <v>23</v>
      </c>
      <c r="U160" s="3">
        <v>21</v>
      </c>
      <c r="V160" s="3">
        <v>17</v>
      </c>
      <c r="W160" s="3"/>
      <c r="X160" s="3">
        <v>13</v>
      </c>
      <c r="Y160" s="3"/>
      <c r="Z160" s="3">
        <v>11</v>
      </c>
      <c r="AA160" s="3"/>
      <c r="AB160" s="3"/>
      <c r="AC160" s="3"/>
      <c r="AD160" s="3">
        <f t="shared" si="2"/>
        <v>155</v>
      </c>
    </row>
    <row r="161" spans="1:30" ht="60" customHeight="1" x14ac:dyDescent="0.25">
      <c r="A161" s="2"/>
      <c r="B161" s="2" t="s">
        <v>230</v>
      </c>
      <c r="C161" s="2" t="s">
        <v>231</v>
      </c>
      <c r="D161" s="5">
        <v>84.9</v>
      </c>
      <c r="E161" s="5">
        <v>139</v>
      </c>
      <c r="F161" s="3"/>
      <c r="G161" s="3"/>
      <c r="H161" s="3"/>
      <c r="I161" s="3"/>
      <c r="J161" s="3">
        <v>10</v>
      </c>
      <c r="K161" s="3">
        <v>11</v>
      </c>
      <c r="L161" s="3"/>
      <c r="M161" s="3">
        <v>18</v>
      </c>
      <c r="N161" s="3"/>
      <c r="O161" s="3">
        <v>14</v>
      </c>
      <c r="P161" s="3">
        <v>3</v>
      </c>
      <c r="Q161" s="3">
        <v>16</v>
      </c>
      <c r="R161" s="3"/>
      <c r="S161" s="3">
        <v>10</v>
      </c>
      <c r="T161" s="3">
        <v>4</v>
      </c>
      <c r="U161" s="3">
        <v>9</v>
      </c>
      <c r="V161" s="3">
        <v>9</v>
      </c>
      <c r="W161" s="3"/>
      <c r="X161" s="3">
        <v>10</v>
      </c>
      <c r="Y161" s="3"/>
      <c r="Z161" s="3">
        <v>8</v>
      </c>
      <c r="AA161" s="3"/>
      <c r="AB161" s="3"/>
      <c r="AC161" s="3"/>
      <c r="AD161" s="3">
        <f t="shared" si="2"/>
        <v>122</v>
      </c>
    </row>
    <row r="162" spans="1:30" ht="60" customHeight="1" x14ac:dyDescent="0.25">
      <c r="A162" s="2"/>
      <c r="B162" s="2" t="s">
        <v>140</v>
      </c>
      <c r="C162" s="2" t="s">
        <v>141</v>
      </c>
      <c r="D162" s="5">
        <v>84.9</v>
      </c>
      <c r="E162" s="5">
        <v>139</v>
      </c>
      <c r="F162" s="3"/>
      <c r="G162" s="3"/>
      <c r="H162" s="3"/>
      <c r="I162" s="3"/>
      <c r="J162" s="3">
        <v>2</v>
      </c>
      <c r="K162" s="3">
        <v>19</v>
      </c>
      <c r="L162" s="3"/>
      <c r="M162" s="3">
        <v>27</v>
      </c>
      <c r="N162" s="3"/>
      <c r="O162" s="3">
        <v>41</v>
      </c>
      <c r="P162" s="3">
        <v>40</v>
      </c>
      <c r="Q162" s="3">
        <v>36</v>
      </c>
      <c r="R162" s="3"/>
      <c r="S162" s="3">
        <v>35</v>
      </c>
      <c r="T162" s="3">
        <v>35</v>
      </c>
      <c r="U162" s="3">
        <v>31</v>
      </c>
      <c r="V162" s="3">
        <v>18</v>
      </c>
      <c r="W162" s="3"/>
      <c r="X162" s="3">
        <v>12</v>
      </c>
      <c r="Y162" s="3"/>
      <c r="Z162" s="3">
        <v>5</v>
      </c>
      <c r="AA162" s="3"/>
      <c r="AB162" s="3"/>
      <c r="AC162" s="3"/>
      <c r="AD162" s="3">
        <f t="shared" si="2"/>
        <v>301</v>
      </c>
    </row>
    <row r="163" spans="1:30" ht="60" customHeight="1" x14ac:dyDescent="0.25">
      <c r="A163" s="2"/>
      <c r="B163" s="2" t="s">
        <v>112</v>
      </c>
      <c r="C163" s="2" t="s">
        <v>113</v>
      </c>
      <c r="D163" s="5">
        <v>108.6</v>
      </c>
      <c r="E163" s="5">
        <v>179</v>
      </c>
      <c r="F163" s="3"/>
      <c r="G163" s="3"/>
      <c r="H163" s="3"/>
      <c r="I163" s="3"/>
      <c r="J163" s="3">
        <v>24</v>
      </c>
      <c r="K163" s="3">
        <v>40</v>
      </c>
      <c r="L163" s="3"/>
      <c r="M163" s="3">
        <v>58</v>
      </c>
      <c r="N163" s="3"/>
      <c r="O163" s="3">
        <v>56</v>
      </c>
      <c r="P163" s="3">
        <v>30</v>
      </c>
      <c r="Q163" s="3">
        <v>43</v>
      </c>
      <c r="R163" s="3"/>
      <c r="S163" s="3">
        <v>55</v>
      </c>
      <c r="T163" s="3">
        <v>42</v>
      </c>
      <c r="U163" s="3">
        <v>10</v>
      </c>
      <c r="V163" s="3">
        <v>35</v>
      </c>
      <c r="W163" s="3"/>
      <c r="X163" s="3">
        <v>36</v>
      </c>
      <c r="Y163" s="3"/>
      <c r="Z163" s="3">
        <v>21</v>
      </c>
      <c r="AA163" s="3">
        <v>11</v>
      </c>
      <c r="AB163" s="3"/>
      <c r="AC163" s="3"/>
      <c r="AD163" s="3">
        <f t="shared" si="2"/>
        <v>461</v>
      </c>
    </row>
    <row r="164" spans="1:30" ht="60" customHeight="1" x14ac:dyDescent="0.25">
      <c r="A164" s="2"/>
      <c r="B164" s="2" t="s">
        <v>134</v>
      </c>
      <c r="C164" s="2" t="s">
        <v>135</v>
      </c>
      <c r="D164" s="5">
        <v>58.4</v>
      </c>
      <c r="E164" s="5">
        <v>89</v>
      </c>
      <c r="F164" s="3">
        <v>36</v>
      </c>
      <c r="G164" s="3">
        <v>24</v>
      </c>
      <c r="H164" s="3">
        <v>28</v>
      </c>
      <c r="I164" s="3">
        <v>30</v>
      </c>
      <c r="J164" s="3">
        <v>32</v>
      </c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>
        <v>20</v>
      </c>
      <c r="W164" s="3">
        <v>24</v>
      </c>
      <c r="X164" s="3">
        <v>28</v>
      </c>
      <c r="Y164" s="3">
        <v>28</v>
      </c>
      <c r="Z164" s="3">
        <v>36</v>
      </c>
      <c r="AA164" s="3">
        <v>36</v>
      </c>
      <c r="AB164" s="3"/>
      <c r="AC164" s="3"/>
      <c r="AD164" s="3">
        <f t="shared" si="2"/>
        <v>322</v>
      </c>
    </row>
    <row r="165" spans="1:30" ht="60" customHeight="1" x14ac:dyDescent="0.25">
      <c r="A165" s="2"/>
      <c r="B165" s="2" t="s">
        <v>260</v>
      </c>
      <c r="C165" s="2" t="s">
        <v>261</v>
      </c>
      <c r="D165" s="5">
        <v>119.8</v>
      </c>
      <c r="E165" s="5">
        <v>199</v>
      </c>
      <c r="F165" s="3"/>
      <c r="G165" s="3"/>
      <c r="H165" s="3"/>
      <c r="I165" s="3"/>
      <c r="J165" s="3"/>
      <c r="K165" s="3"/>
      <c r="L165" s="3"/>
      <c r="M165" s="3"/>
      <c r="N165" s="3"/>
      <c r="O165" s="3">
        <v>25</v>
      </c>
      <c r="P165" s="3"/>
      <c r="Q165" s="3"/>
      <c r="R165" s="3"/>
      <c r="S165" s="3">
        <v>17</v>
      </c>
      <c r="T165" s="3"/>
      <c r="U165" s="3"/>
      <c r="V165" s="3">
        <v>32</v>
      </c>
      <c r="W165" s="3"/>
      <c r="X165" s="3">
        <v>24</v>
      </c>
      <c r="Y165" s="3"/>
      <c r="Z165" s="3"/>
      <c r="AA165" s="3">
        <v>8</v>
      </c>
      <c r="AB165" s="3"/>
      <c r="AC165" s="3"/>
      <c r="AD165" s="3">
        <f t="shared" si="2"/>
        <v>106</v>
      </c>
    </row>
    <row r="166" spans="1:30" ht="60" customHeight="1" x14ac:dyDescent="0.25">
      <c r="A166" s="2"/>
      <c r="B166" s="2" t="s">
        <v>186</v>
      </c>
      <c r="C166" s="2" t="s">
        <v>187</v>
      </c>
      <c r="D166" s="5">
        <v>125.3</v>
      </c>
      <c r="E166" s="5">
        <v>209</v>
      </c>
      <c r="F166" s="3"/>
      <c r="G166" s="3"/>
      <c r="H166" s="3"/>
      <c r="I166" s="3"/>
      <c r="J166" s="3"/>
      <c r="K166" s="3"/>
      <c r="L166" s="3"/>
      <c r="M166" s="3"/>
      <c r="N166" s="3"/>
      <c r="O166" s="3">
        <v>1</v>
      </c>
      <c r="P166" s="3">
        <v>17</v>
      </c>
      <c r="Q166" s="3">
        <v>24</v>
      </c>
      <c r="R166" s="3"/>
      <c r="S166" s="3">
        <v>24</v>
      </c>
      <c r="T166" s="3">
        <v>29</v>
      </c>
      <c r="U166" s="3">
        <v>5</v>
      </c>
      <c r="V166" s="3">
        <v>31</v>
      </c>
      <c r="W166" s="3"/>
      <c r="X166" s="3">
        <v>24</v>
      </c>
      <c r="Y166" s="3"/>
      <c r="Z166" s="3">
        <v>12</v>
      </c>
      <c r="AA166" s="3"/>
      <c r="AB166" s="3"/>
      <c r="AC166" s="3"/>
      <c r="AD166" s="3">
        <f t="shared" si="2"/>
        <v>167</v>
      </c>
    </row>
    <row r="167" spans="1:30" ht="60" customHeight="1" x14ac:dyDescent="0.25">
      <c r="A167" s="2"/>
      <c r="B167" s="2" t="s">
        <v>326</v>
      </c>
      <c r="C167" s="2" t="s">
        <v>327</v>
      </c>
      <c r="D167" s="5">
        <v>58.4</v>
      </c>
      <c r="E167" s="5">
        <v>89</v>
      </c>
      <c r="F167" s="3"/>
      <c r="G167" s="3">
        <v>4</v>
      </c>
      <c r="H167" s="3">
        <v>6</v>
      </c>
      <c r="I167" s="3">
        <v>6</v>
      </c>
      <c r="J167" s="3">
        <v>6</v>
      </c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>
        <v>11</v>
      </c>
      <c r="W167" s="3">
        <v>4</v>
      </c>
      <c r="X167" s="3">
        <v>2</v>
      </c>
      <c r="Y167" s="3">
        <v>3</v>
      </c>
      <c r="Z167" s="3">
        <v>5</v>
      </c>
      <c r="AA167" s="3">
        <v>6</v>
      </c>
      <c r="AB167" s="3"/>
      <c r="AC167" s="3"/>
      <c r="AD167" s="3">
        <f t="shared" si="2"/>
        <v>53</v>
      </c>
    </row>
    <row r="168" spans="1:30" ht="60" customHeight="1" x14ac:dyDescent="0.25">
      <c r="A168" s="2"/>
      <c r="B168" s="2" t="s">
        <v>174</v>
      </c>
      <c r="C168" s="2" t="s">
        <v>175</v>
      </c>
      <c r="D168" s="5">
        <v>136.5</v>
      </c>
      <c r="E168" s="5">
        <v>229</v>
      </c>
      <c r="F168" s="3"/>
      <c r="G168" s="3"/>
      <c r="H168" s="3"/>
      <c r="I168" s="3"/>
      <c r="J168" s="3">
        <v>18</v>
      </c>
      <c r="K168" s="3">
        <v>21</v>
      </c>
      <c r="L168" s="3"/>
      <c r="M168" s="3">
        <v>19</v>
      </c>
      <c r="N168" s="3"/>
      <c r="O168" s="3">
        <v>23</v>
      </c>
      <c r="P168" s="3">
        <v>33</v>
      </c>
      <c r="Q168" s="3">
        <v>28</v>
      </c>
      <c r="R168" s="3"/>
      <c r="S168" s="3">
        <v>28</v>
      </c>
      <c r="T168" s="3">
        <v>29</v>
      </c>
      <c r="U168" s="3"/>
      <c r="V168" s="3"/>
      <c r="W168" s="3"/>
      <c r="X168" s="3"/>
      <c r="Y168" s="3"/>
      <c r="Z168" s="3"/>
      <c r="AA168" s="3"/>
      <c r="AB168" s="3"/>
      <c r="AC168" s="3"/>
      <c r="AD168" s="3">
        <f t="shared" si="2"/>
        <v>199</v>
      </c>
    </row>
    <row r="169" spans="1:30" ht="60" customHeight="1" x14ac:dyDescent="0.25">
      <c r="A169" s="2"/>
      <c r="B169" s="2" t="s">
        <v>252</v>
      </c>
      <c r="C169" s="2" t="s">
        <v>253</v>
      </c>
      <c r="D169" s="5">
        <v>130.9</v>
      </c>
      <c r="E169" s="5">
        <v>219</v>
      </c>
      <c r="F169" s="3"/>
      <c r="G169" s="3"/>
      <c r="H169" s="3"/>
      <c r="I169" s="3"/>
      <c r="J169" s="3">
        <v>12</v>
      </c>
      <c r="K169" s="3">
        <v>8</v>
      </c>
      <c r="L169" s="3"/>
      <c r="M169" s="3">
        <v>9</v>
      </c>
      <c r="N169" s="3"/>
      <c r="O169" s="3">
        <v>7</v>
      </c>
      <c r="P169" s="3">
        <v>10</v>
      </c>
      <c r="Q169" s="3">
        <v>10</v>
      </c>
      <c r="R169" s="3"/>
      <c r="S169" s="3">
        <v>9</v>
      </c>
      <c r="T169" s="3">
        <v>8</v>
      </c>
      <c r="U169" s="3">
        <v>14</v>
      </c>
      <c r="V169" s="3">
        <v>13</v>
      </c>
      <c r="W169" s="3"/>
      <c r="X169" s="3">
        <v>3</v>
      </c>
      <c r="Y169" s="3"/>
      <c r="Z169" s="3">
        <v>7</v>
      </c>
      <c r="AA169" s="3"/>
      <c r="AB169" s="3"/>
      <c r="AC169" s="3"/>
      <c r="AD169" s="3">
        <f t="shared" si="2"/>
        <v>110</v>
      </c>
    </row>
    <row r="170" spans="1:30" ht="60" customHeight="1" x14ac:dyDescent="0.25">
      <c r="A170" s="2"/>
      <c r="B170" s="2" t="s">
        <v>296</v>
      </c>
      <c r="C170" s="2" t="s">
        <v>297</v>
      </c>
      <c r="D170" s="5">
        <v>130.9</v>
      </c>
      <c r="E170" s="5">
        <v>219</v>
      </c>
      <c r="F170" s="3"/>
      <c r="G170" s="3"/>
      <c r="H170" s="3"/>
      <c r="I170" s="3"/>
      <c r="J170" s="3">
        <v>10</v>
      </c>
      <c r="K170" s="3">
        <v>14</v>
      </c>
      <c r="L170" s="3"/>
      <c r="M170" s="3">
        <v>12</v>
      </c>
      <c r="N170" s="3"/>
      <c r="O170" s="3">
        <v>1</v>
      </c>
      <c r="P170" s="3">
        <v>7</v>
      </c>
      <c r="Q170" s="3">
        <v>7</v>
      </c>
      <c r="R170" s="3"/>
      <c r="S170" s="3">
        <v>4</v>
      </c>
      <c r="T170" s="3">
        <v>3</v>
      </c>
      <c r="U170" s="3">
        <v>3</v>
      </c>
      <c r="V170" s="3">
        <v>4</v>
      </c>
      <c r="W170" s="3"/>
      <c r="X170" s="3">
        <v>2</v>
      </c>
      <c r="Y170" s="3"/>
      <c r="Z170" s="3">
        <v>7</v>
      </c>
      <c r="AA170" s="3"/>
      <c r="AB170" s="3"/>
      <c r="AC170" s="3"/>
      <c r="AD170" s="3">
        <f t="shared" si="2"/>
        <v>74</v>
      </c>
    </row>
    <row r="171" spans="1:30" ht="60" customHeight="1" x14ac:dyDescent="0.25">
      <c r="A171" s="2"/>
      <c r="B171" s="2" t="s">
        <v>266</v>
      </c>
      <c r="C171" s="2" t="s">
        <v>267</v>
      </c>
      <c r="D171" s="5">
        <v>119.8</v>
      </c>
      <c r="E171" s="5">
        <v>199</v>
      </c>
      <c r="F171" s="3"/>
      <c r="G171" s="3"/>
      <c r="H171" s="3"/>
      <c r="I171" s="3"/>
      <c r="J171" s="3">
        <v>12</v>
      </c>
      <c r="K171" s="3">
        <v>8</v>
      </c>
      <c r="L171" s="3"/>
      <c r="M171" s="3">
        <v>8</v>
      </c>
      <c r="N171" s="3"/>
      <c r="O171" s="3">
        <v>20</v>
      </c>
      <c r="P171" s="3">
        <v>9</v>
      </c>
      <c r="Q171" s="3">
        <v>9</v>
      </c>
      <c r="R171" s="3"/>
      <c r="S171" s="3">
        <v>9</v>
      </c>
      <c r="T171" s="3">
        <v>8</v>
      </c>
      <c r="U171" s="3">
        <v>4</v>
      </c>
      <c r="V171" s="3">
        <v>7</v>
      </c>
      <c r="W171" s="3"/>
      <c r="X171" s="3"/>
      <c r="Y171" s="3"/>
      <c r="Z171" s="3">
        <v>7</v>
      </c>
      <c r="AA171" s="3"/>
      <c r="AB171" s="3"/>
      <c r="AC171" s="3"/>
      <c r="AD171" s="3">
        <f t="shared" si="2"/>
        <v>101</v>
      </c>
    </row>
    <row r="172" spans="1:30" ht="60" customHeight="1" x14ac:dyDescent="0.25">
      <c r="A172" s="2"/>
      <c r="B172" s="2" t="s">
        <v>204</v>
      </c>
      <c r="C172" s="2" t="s">
        <v>205</v>
      </c>
      <c r="D172" s="5">
        <v>143.5</v>
      </c>
      <c r="E172" s="5">
        <v>239</v>
      </c>
      <c r="F172" s="3"/>
      <c r="G172" s="3"/>
      <c r="H172" s="3"/>
      <c r="I172" s="3"/>
      <c r="J172" s="3">
        <v>25</v>
      </c>
      <c r="K172" s="3">
        <v>6</v>
      </c>
      <c r="L172" s="3"/>
      <c r="M172" s="3">
        <v>5</v>
      </c>
      <c r="N172" s="3"/>
      <c r="O172" s="3">
        <v>15</v>
      </c>
      <c r="P172" s="3">
        <v>11</v>
      </c>
      <c r="Q172" s="3">
        <v>19</v>
      </c>
      <c r="R172" s="3"/>
      <c r="S172" s="3">
        <v>25</v>
      </c>
      <c r="T172" s="3">
        <v>28</v>
      </c>
      <c r="U172" s="3"/>
      <c r="V172" s="3">
        <v>2</v>
      </c>
      <c r="W172" s="3"/>
      <c r="X172" s="3">
        <v>6</v>
      </c>
      <c r="Y172" s="3"/>
      <c r="Z172" s="3">
        <v>6</v>
      </c>
      <c r="AA172" s="3">
        <v>6</v>
      </c>
      <c r="AB172" s="3"/>
      <c r="AC172" s="3"/>
      <c r="AD172" s="3">
        <f t="shared" si="2"/>
        <v>154</v>
      </c>
    </row>
    <row r="173" spans="1:30" ht="60" customHeight="1" x14ac:dyDescent="0.25">
      <c r="A173" s="2"/>
      <c r="B173" s="2" t="s">
        <v>288</v>
      </c>
      <c r="C173" s="2" t="s">
        <v>289</v>
      </c>
      <c r="D173" s="5">
        <v>125.3</v>
      </c>
      <c r="E173" s="5">
        <v>209</v>
      </c>
      <c r="F173" s="3"/>
      <c r="G173" s="3"/>
      <c r="H173" s="3"/>
      <c r="I173" s="3"/>
      <c r="J173" s="3">
        <v>8</v>
      </c>
      <c r="K173" s="3">
        <v>8</v>
      </c>
      <c r="L173" s="3"/>
      <c r="M173" s="3">
        <v>8</v>
      </c>
      <c r="N173" s="3"/>
      <c r="O173" s="3">
        <v>8</v>
      </c>
      <c r="P173" s="3">
        <v>8</v>
      </c>
      <c r="Q173" s="3">
        <v>8</v>
      </c>
      <c r="R173" s="3"/>
      <c r="S173" s="3">
        <v>8</v>
      </c>
      <c r="T173" s="3">
        <v>8</v>
      </c>
      <c r="U173" s="3">
        <v>8</v>
      </c>
      <c r="V173" s="3">
        <v>8</v>
      </c>
      <c r="W173" s="3"/>
      <c r="X173" s="3"/>
      <c r="Y173" s="3"/>
      <c r="Z173" s="3"/>
      <c r="AA173" s="3"/>
      <c r="AB173" s="3"/>
      <c r="AC173" s="3"/>
      <c r="AD173" s="3">
        <f t="shared" si="2"/>
        <v>80</v>
      </c>
    </row>
    <row r="174" spans="1:30" ht="60" customHeight="1" x14ac:dyDescent="0.25">
      <c r="A174" s="2"/>
      <c r="B174" s="2" t="s">
        <v>292</v>
      </c>
      <c r="C174" s="2" t="s">
        <v>293</v>
      </c>
      <c r="D174" s="5">
        <v>130.9</v>
      </c>
      <c r="E174" s="5">
        <v>219</v>
      </c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>
        <v>9</v>
      </c>
      <c r="R174" s="3"/>
      <c r="S174" s="3">
        <v>6</v>
      </c>
      <c r="T174" s="3">
        <v>25</v>
      </c>
      <c r="U174" s="3">
        <v>6</v>
      </c>
      <c r="V174" s="3">
        <v>16</v>
      </c>
      <c r="W174" s="3"/>
      <c r="X174" s="3">
        <v>8</v>
      </c>
      <c r="Y174" s="3"/>
      <c r="Z174" s="3">
        <v>8</v>
      </c>
      <c r="AA174" s="3"/>
      <c r="AB174" s="3"/>
      <c r="AC174" s="3"/>
      <c r="AD174" s="3">
        <f t="shared" si="2"/>
        <v>78</v>
      </c>
    </row>
    <row r="175" spans="1:30" ht="60" customHeight="1" x14ac:dyDescent="0.25">
      <c r="A175" s="2"/>
      <c r="B175" s="2" t="s">
        <v>264</v>
      </c>
      <c r="C175" s="2" t="s">
        <v>265</v>
      </c>
      <c r="D175" s="5">
        <v>154.6</v>
      </c>
      <c r="E175" s="5">
        <v>259</v>
      </c>
      <c r="F175" s="3"/>
      <c r="G175" s="3"/>
      <c r="H175" s="3"/>
      <c r="I175" s="3"/>
      <c r="J175" s="3">
        <v>12</v>
      </c>
      <c r="K175" s="3">
        <v>11</v>
      </c>
      <c r="L175" s="3"/>
      <c r="M175" s="3">
        <v>11</v>
      </c>
      <c r="N175" s="3"/>
      <c r="O175" s="3">
        <v>9</v>
      </c>
      <c r="P175" s="3">
        <v>5</v>
      </c>
      <c r="Q175" s="3">
        <v>10</v>
      </c>
      <c r="R175" s="3"/>
      <c r="S175" s="3">
        <v>10</v>
      </c>
      <c r="T175" s="3">
        <v>8</v>
      </c>
      <c r="U175" s="3">
        <v>13</v>
      </c>
      <c r="V175" s="3">
        <v>8</v>
      </c>
      <c r="W175" s="3"/>
      <c r="X175" s="3"/>
      <c r="Y175" s="3"/>
      <c r="Z175" s="3">
        <v>4</v>
      </c>
      <c r="AA175" s="3"/>
      <c r="AB175" s="3"/>
      <c r="AC175" s="3"/>
      <c r="AD175" s="3">
        <f t="shared" si="2"/>
        <v>101</v>
      </c>
    </row>
    <row r="176" spans="1:30" ht="60" customHeight="1" x14ac:dyDescent="0.25">
      <c r="A176" s="2"/>
      <c r="B176" s="2" t="s">
        <v>286</v>
      </c>
      <c r="C176" s="2" t="s">
        <v>287</v>
      </c>
      <c r="D176" s="5">
        <v>114.2</v>
      </c>
      <c r="E176" s="5">
        <v>189</v>
      </c>
      <c r="F176" s="3"/>
      <c r="G176" s="3"/>
      <c r="H176" s="3"/>
      <c r="I176" s="3"/>
      <c r="J176" s="3">
        <v>2</v>
      </c>
      <c r="K176" s="3"/>
      <c r="L176" s="3"/>
      <c r="M176" s="3">
        <v>2</v>
      </c>
      <c r="N176" s="3"/>
      <c r="O176" s="3">
        <v>25</v>
      </c>
      <c r="P176" s="3"/>
      <c r="Q176" s="3"/>
      <c r="R176" s="3"/>
      <c r="S176" s="3"/>
      <c r="T176" s="3">
        <v>20</v>
      </c>
      <c r="U176" s="3"/>
      <c r="V176" s="3">
        <v>25</v>
      </c>
      <c r="W176" s="3"/>
      <c r="X176" s="3">
        <v>2</v>
      </c>
      <c r="Y176" s="3"/>
      <c r="Z176" s="3"/>
      <c r="AA176" s="3">
        <v>4</v>
      </c>
      <c r="AB176" s="3"/>
      <c r="AC176" s="3"/>
      <c r="AD176" s="3">
        <f t="shared" si="2"/>
        <v>80</v>
      </c>
    </row>
    <row r="178" spans="30:30" x14ac:dyDescent="0.25">
      <c r="AD178" s="4">
        <f>SUM(AD4:AD177)</f>
        <v>157887</v>
      </c>
    </row>
  </sheetData>
  <autoFilter ref="A3:AC176"/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 MARTENS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2023-08-31T16:51:29Z</dcterms:created>
  <dcterms:modified xsi:type="dcterms:W3CDTF">2023-09-05T09:49:08Z</dcterms:modified>
  <cp:category/>
</cp:coreProperties>
</file>